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Horaire" sheetId="1" r:id="rId1"/>
    <sheet name="Group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3" i="1" l="1"/>
  <c r="B2" i="1" s="1"/>
  <c r="C23" i="1" l="1"/>
  <c r="C13" i="1" s="1"/>
  <c r="C2" i="1" s="1"/>
  <c r="D23" i="1" l="1"/>
  <c r="E23" i="1" l="1"/>
  <c r="E13" i="1" s="1"/>
  <c r="E2" i="1" s="1"/>
  <c r="D13" i="1"/>
  <c r="D2" i="1" s="1"/>
  <c r="F23" i="1" l="1"/>
  <c r="F13" i="1" s="1"/>
  <c r="F2" i="1" s="1"/>
  <c r="G23" i="1" l="1"/>
  <c r="G13" i="1" s="1"/>
  <c r="G2" i="1" s="1"/>
  <c r="H23" i="1" l="1"/>
  <c r="H13" i="1" s="1"/>
  <c r="H2" i="1" s="1"/>
  <c r="I23" i="1" l="1"/>
  <c r="I13" i="1" s="1"/>
  <c r="I2" i="1" s="1"/>
  <c r="J23" i="1" l="1"/>
  <c r="J13" i="1" s="1"/>
  <c r="J2" i="1" s="1"/>
  <c r="K23" i="1" l="1"/>
  <c r="K13" i="1" s="1"/>
  <c r="K2" i="1" s="1"/>
  <c r="L23" i="1" l="1"/>
  <c r="L13" i="1" s="1"/>
  <c r="L2" i="1" s="1"/>
  <c r="M23" i="1" l="1"/>
  <c r="M13" i="1" s="1"/>
  <c r="M2" i="1" s="1"/>
  <c r="N23" i="1"/>
  <c r="N13" i="1" s="1"/>
  <c r="N2" i="1" s="1"/>
</calcChain>
</file>

<file path=xl/sharedStrings.xml><?xml version="1.0" encoding="utf-8"?>
<sst xmlns="http://schemas.openxmlformats.org/spreadsheetml/2006/main" count="940" uniqueCount="608">
  <si>
    <t>Intro</t>
  </si>
  <si>
    <t>S21</t>
  </si>
  <si>
    <t>S22</t>
  </si>
  <si>
    <t>S23</t>
  </si>
  <si>
    <t>S24</t>
  </si>
  <si>
    <t>S25</t>
  </si>
  <si>
    <t>S26</t>
  </si>
  <si>
    <t>S27</t>
  </si>
  <si>
    <t>S28</t>
  </si>
  <si>
    <t>S31</t>
  </si>
  <si>
    <t>S32</t>
  </si>
  <si>
    <t>S33</t>
  </si>
  <si>
    <t>S34</t>
  </si>
  <si>
    <t>S35</t>
  </si>
  <si>
    <t>Intro + Cotations</t>
  </si>
  <si>
    <t>Cotations</t>
  </si>
  <si>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</si>
  <si>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</si>
  <si>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</si>
  <si>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</si>
  <si>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</si>
  <si>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</si>
  <si>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</si>
  <si>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</si>
  <si>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Groupe 9</t>
  </si>
  <si>
    <t>Groupe 10</t>
  </si>
  <si>
    <t>Groupe 11</t>
  </si>
  <si>
    <t>Groupe 12</t>
  </si>
  <si>
    <t>Groupe 13</t>
  </si>
  <si>
    <t>Groupe 14</t>
  </si>
  <si>
    <t>Groupe 15</t>
  </si>
  <si>
    <t>Groupe 16</t>
  </si>
  <si>
    <t>Groupe 17</t>
  </si>
  <si>
    <t>Groupe 18</t>
  </si>
  <si>
    <t>Groupe 19</t>
  </si>
  <si>
    <t>Groupe 21</t>
  </si>
  <si>
    <t>Groupe 22</t>
  </si>
  <si>
    <t>Groupe 23</t>
  </si>
  <si>
    <t>Groupe 24</t>
  </si>
  <si>
    <t>Groupe 25</t>
  </si>
  <si>
    <t>Groupe 26</t>
  </si>
  <si>
    <t>Groupe 27</t>
  </si>
  <si>
    <t>Groupe 28</t>
  </si>
  <si>
    <t>Groupe 29</t>
  </si>
  <si>
    <t>Groupe 30</t>
  </si>
  <si>
    <t>Série 1 - Vendredi</t>
  </si>
  <si>
    <t>Série 2 - Jeudi</t>
  </si>
  <si>
    <t>Série 3 - Mercredi</t>
  </si>
  <si>
    <t>CES</t>
  </si>
  <si>
    <t>Salle Grise</t>
  </si>
  <si>
    <t>Soudure</t>
  </si>
  <si>
    <t>Fraisage</t>
  </si>
  <si>
    <t>Assemblage</t>
  </si>
  <si>
    <t>Tournage</t>
  </si>
  <si>
    <r>
      <t xml:space="preserve">Début des </t>
    </r>
    <r>
      <rPr>
        <b/>
        <sz val="11"/>
        <color theme="1"/>
        <rFont val="Calibri"/>
        <family val="2"/>
        <scheme val="minor"/>
      </rPr>
      <t xml:space="preserve">séances </t>
    </r>
  </si>
  <si>
    <t>13h</t>
  </si>
  <si>
    <t>12h30</t>
  </si>
  <si>
    <t>13h30</t>
  </si>
  <si>
    <t>14h</t>
  </si>
  <si>
    <t>Intro/Cotations</t>
  </si>
  <si>
    <t>Fraisage/Soudure/Assemblage/Tournage</t>
  </si>
  <si>
    <t>000408751</t>
  </si>
  <si>
    <t>AGRAM</t>
  </si>
  <si>
    <t>Youssef</t>
  </si>
  <si>
    <t>Youssef.Agram@ulb.ac.be</t>
  </si>
  <si>
    <t>3b</t>
  </si>
  <si>
    <t>000388180</t>
  </si>
  <si>
    <t>AMMAR</t>
  </si>
  <si>
    <t>Wael</t>
  </si>
  <si>
    <t>Wael.Ammar@ulb.ac.be</t>
  </si>
  <si>
    <t>1a</t>
  </si>
  <si>
    <t>000408754</t>
  </si>
  <si>
    <t>ARHARBI</t>
  </si>
  <si>
    <t>Mehdi</t>
  </si>
  <si>
    <t>Mehdi.Arharbi@ulb.ac.be</t>
  </si>
  <si>
    <t>000392840</t>
  </si>
  <si>
    <t>ARPIGNY</t>
  </si>
  <si>
    <t>Maxime</t>
  </si>
  <si>
    <t>Maxime.Arpigny@ulb.ac.be</t>
  </si>
  <si>
    <t>2a</t>
  </si>
  <si>
    <t>000397382</t>
  </si>
  <si>
    <t>AZAIZAOUI</t>
  </si>
  <si>
    <t>Ayoub</t>
  </si>
  <si>
    <t>Ayoub.Azaizaoui@ulb.ac.be</t>
  </si>
  <si>
    <t>1b</t>
  </si>
  <si>
    <t>000392842</t>
  </si>
  <si>
    <t>AZZOLIN</t>
  </si>
  <si>
    <t>Yordan</t>
  </si>
  <si>
    <t>Yordan.Azzolin@ulb.ac.be</t>
  </si>
  <si>
    <t>000411136</t>
  </si>
  <si>
    <t>BADREDDINE</t>
  </si>
  <si>
    <t>Samy</t>
  </si>
  <si>
    <t>Samy.Badreddine@ulb.ac.be</t>
  </si>
  <si>
    <t>3a</t>
  </si>
  <si>
    <t>000392843</t>
  </si>
  <si>
    <t>BAKIRCI</t>
  </si>
  <si>
    <t>Baris-Hasan</t>
  </si>
  <si>
    <t>Baris-Hasan.Bakirci@ulb.ac.be</t>
  </si>
  <si>
    <t>000411137</t>
  </si>
  <si>
    <t>BARRAS</t>
  </si>
  <si>
    <t>Florence</t>
  </si>
  <si>
    <t>Florence.Barras@ulb.ac.be</t>
  </si>
  <si>
    <t>2b</t>
  </si>
  <si>
    <t>000408853</t>
  </si>
  <si>
    <t>BAUDSON</t>
  </si>
  <si>
    <t>Nathan</t>
  </si>
  <si>
    <t>Nathan.Baudson@ulb.ac.be</t>
  </si>
  <si>
    <t>000413138</t>
  </si>
  <si>
    <t>BILBA</t>
  </si>
  <si>
    <t>Teddy</t>
  </si>
  <si>
    <t>Teddy.Bilba@ulb.ac.be</t>
  </si>
  <si>
    <t>000400942</t>
  </si>
  <si>
    <t>BLONDIAU</t>
  </si>
  <si>
    <t>Martin</t>
  </si>
  <si>
    <t>Martin.Blondiau@ulb.ac.be</t>
  </si>
  <si>
    <t>000408762</t>
  </si>
  <si>
    <t>BOINET</t>
  </si>
  <si>
    <t>Jonathan</t>
  </si>
  <si>
    <t>Jonathan.Boinet@ulb.ac.be</t>
  </si>
  <si>
    <t>000408763</t>
  </si>
  <si>
    <t>BOITSIOS</t>
  </si>
  <si>
    <t>Anthony</t>
  </si>
  <si>
    <t>Anthony.Boitsios@ulb.ac.be</t>
  </si>
  <si>
    <t>000412161</t>
  </si>
  <si>
    <t>BOSSER</t>
  </si>
  <si>
    <t>Tanguy</t>
  </si>
  <si>
    <t>Tanguy.Bosser@ulb.ac.be</t>
  </si>
  <si>
    <t>000392854</t>
  </si>
  <si>
    <t>BOURAS SOUISSI</t>
  </si>
  <si>
    <t>Samir</t>
  </si>
  <si>
    <t>Samir.Bouras.Souissi@ulb.ac.be</t>
  </si>
  <si>
    <t>000356419</t>
  </si>
  <si>
    <t>BOYKER</t>
  </si>
  <si>
    <t>David</t>
  </si>
  <si>
    <t>David.Boyker@ulb.ac.be</t>
  </si>
  <si>
    <t>000408768</t>
  </si>
  <si>
    <t>CARDAMONE</t>
  </si>
  <si>
    <t>Youri</t>
  </si>
  <si>
    <t>Youri.Cardamone@ulb.ac.be</t>
  </si>
  <si>
    <t>000408773</t>
  </si>
  <si>
    <t>CHOUJAÂ</t>
  </si>
  <si>
    <t>Wassil</t>
  </si>
  <si>
    <t>Wassil.Choujaa@ulb.ac.be</t>
  </si>
  <si>
    <t>000409975</t>
  </si>
  <si>
    <t>CHOW</t>
  </si>
  <si>
    <t>Zhao</t>
  </si>
  <si>
    <t>Zhao.Chow@ulb.ac.be</t>
  </si>
  <si>
    <t>000392857</t>
  </si>
  <si>
    <t>CORNIL</t>
  </si>
  <si>
    <t>Bruno</t>
  </si>
  <si>
    <t>Bruno.Cornil@ulb.ac.be</t>
  </si>
  <si>
    <t>000411268</t>
  </si>
  <si>
    <t>COSTENOBLE</t>
  </si>
  <si>
    <t>Victor</t>
  </si>
  <si>
    <t>Victor.Costenoble@ulb.ac.be</t>
  </si>
  <si>
    <t>000408449</t>
  </si>
  <si>
    <t>CRABBÉ</t>
  </si>
  <si>
    <t>Jonathan.Crabbe@ulb.ac.be</t>
  </si>
  <si>
    <t>000408776</t>
  </si>
  <si>
    <t>CRAUWELS</t>
  </si>
  <si>
    <t>Alison</t>
  </si>
  <si>
    <t>Alison.Crauwels@ulb.ac.be</t>
  </si>
  <si>
    <t>000394907</t>
  </si>
  <si>
    <t>DAHDOUH</t>
  </si>
  <si>
    <t>Fadi</t>
  </si>
  <si>
    <t>Fadi.Dahdouh@ulb.ac.be</t>
  </si>
  <si>
    <t>000408694</t>
  </si>
  <si>
    <t>DARAGO</t>
  </si>
  <si>
    <t>Léonard</t>
  </si>
  <si>
    <t>Leonard.Darago@ulb.ac.be</t>
  </si>
  <si>
    <t>000390977</t>
  </si>
  <si>
    <t>DARDENNE</t>
  </si>
  <si>
    <t>Nicolas</t>
  </si>
  <si>
    <t>Nicolas.C.Dardenne@ulb.ac.be</t>
  </si>
  <si>
    <t>000408780</t>
  </si>
  <si>
    <t>DAUBRY</t>
  </si>
  <si>
    <t>Wilson</t>
  </si>
  <si>
    <t>Wilson.Daubry@ulb.ac.be</t>
  </si>
  <si>
    <t>000408856</t>
  </si>
  <si>
    <t>DE CLERCQ</t>
  </si>
  <si>
    <t>Aurélie</t>
  </si>
  <si>
    <t>Aurelie.De.Clercq@ulb.ac.be</t>
  </si>
  <si>
    <t>000397063</t>
  </si>
  <si>
    <t>DEGREZ</t>
  </si>
  <si>
    <t>Emeric</t>
  </si>
  <si>
    <t>Emeric.Degrez@ulb.ac.be</t>
  </si>
  <si>
    <t>000408788</t>
  </si>
  <si>
    <t>DENGUIR</t>
  </si>
  <si>
    <t>Anass</t>
  </si>
  <si>
    <t>Anass.Denguir@ulb.ac.be</t>
  </si>
  <si>
    <t>000408698</t>
  </si>
  <si>
    <t>DERYCKE</t>
  </si>
  <si>
    <t>Sylvain</t>
  </si>
  <si>
    <t>Sylvain.Derycke@ulb.ac.be</t>
  </si>
  <si>
    <t>000392864</t>
  </si>
  <si>
    <t>DESMYTER</t>
  </si>
  <si>
    <t>Matia</t>
  </si>
  <si>
    <t>Matia.Desmyter@ulb.ac.be</t>
  </si>
  <si>
    <t>000408795</t>
  </si>
  <si>
    <t>DESY</t>
  </si>
  <si>
    <t>Eleonora</t>
  </si>
  <si>
    <t>Eleonora.Desy@ulb.ac.be</t>
  </si>
  <si>
    <t>000408796</t>
  </si>
  <si>
    <t>DETEMMERMAN</t>
  </si>
  <si>
    <t>Charles</t>
  </si>
  <si>
    <t>Charles.Detemmerman@ulb.ac.be</t>
  </si>
  <si>
    <t>000408699</t>
  </si>
  <si>
    <t>DEWERT</t>
  </si>
  <si>
    <t>Guérin</t>
  </si>
  <si>
    <t>Guerin.Dewert@ulb.ac.be</t>
  </si>
  <si>
    <t>???</t>
  </si>
  <si>
    <t>000400862</t>
  </si>
  <si>
    <t>DORIGNAUX</t>
  </si>
  <si>
    <t>Andreas</t>
  </si>
  <si>
    <t>Andreas.Dorignaux@ulb.ac.be</t>
  </si>
  <si>
    <t>000392866</t>
  </si>
  <si>
    <t>DOTSIKA</t>
  </si>
  <si>
    <t>Adamantia</t>
  </si>
  <si>
    <t>Adamantia.Dotsika@ulb.ac.be</t>
  </si>
  <si>
    <t>000408802</t>
  </si>
  <si>
    <t>DRAGUET</t>
  </si>
  <si>
    <t>Maxence</t>
  </si>
  <si>
    <t>Maxence.Draguet@ulb.ac.be</t>
  </si>
  <si>
    <t>000393117</t>
  </si>
  <si>
    <t>EL BAHIJ</t>
  </si>
  <si>
    <t>Fatima</t>
  </si>
  <si>
    <t>Fatima.El.Bahij@ulb.ac.be</t>
  </si>
  <si>
    <t>000393118</t>
  </si>
  <si>
    <t>EL HOUSNY</t>
  </si>
  <si>
    <t>Hicham</t>
  </si>
  <si>
    <t>Hicham.El.Housny@ulb.ac.be</t>
  </si>
  <si>
    <t>000408808</t>
  </si>
  <si>
    <t>EL MALLAHI</t>
  </si>
  <si>
    <t>Jawad</t>
  </si>
  <si>
    <t>Jawad.El.Mallahi@ulb.ac.be</t>
  </si>
  <si>
    <t>000403330</t>
  </si>
  <si>
    <t>EL MOULAOUI</t>
  </si>
  <si>
    <t>Yassir</t>
  </si>
  <si>
    <t>Yassir.El.Moulaoui@ulb.ac.be</t>
  </si>
  <si>
    <t>000372853</t>
  </si>
  <si>
    <t>EL MOUSSAOUI</t>
  </si>
  <si>
    <t>Rim</t>
  </si>
  <si>
    <t>Rim.El.Moussaoui@ulb.ac.be</t>
  </si>
  <si>
    <t>000370414</t>
  </si>
  <si>
    <t>ELMOUSSAOUI</t>
  </si>
  <si>
    <t>BILAL</t>
  </si>
  <si>
    <t>Bilal.Elmoussaoui@ulb.ac.be</t>
  </si>
  <si>
    <t>000408705</t>
  </si>
  <si>
    <t>FAHRADYAN</t>
  </si>
  <si>
    <t>Tigran</t>
  </si>
  <si>
    <t>Tigran.Fahradyan@ulb.ac.be</t>
  </si>
  <si>
    <t>000392874</t>
  </si>
  <si>
    <t>FARA</t>
  </si>
  <si>
    <t>Sam</t>
  </si>
  <si>
    <t>Sam.Fara@ulb.ac.be</t>
  </si>
  <si>
    <t>000408811</t>
  </si>
  <si>
    <t>FARKAS</t>
  </si>
  <si>
    <t>Daniel</t>
  </si>
  <si>
    <t>Daniel.Farkas@ulb.ac.be</t>
  </si>
  <si>
    <t>000408812</t>
  </si>
  <si>
    <t>FAYT</t>
  </si>
  <si>
    <t>Casimir</t>
  </si>
  <si>
    <t>Casimir.Fayt@ulb.ac.be</t>
  </si>
  <si>
    <t>000408340</t>
  </si>
  <si>
    <t>FRANS</t>
  </si>
  <si>
    <t>Kathan</t>
  </si>
  <si>
    <t>Kathan.Frans@ulb.ac.be</t>
  </si>
  <si>
    <t>000408857</t>
  </si>
  <si>
    <t>GERARD</t>
  </si>
  <si>
    <t>Simon</t>
  </si>
  <si>
    <t>Simon.PA.Gerard@ulb.ac.be</t>
  </si>
  <si>
    <t>000412559</t>
  </si>
  <si>
    <t>GILLET</t>
  </si>
  <si>
    <t>Thomas</t>
  </si>
  <si>
    <t>Thomas.B.Gillet@ulb.ac.be</t>
  </si>
  <si>
    <t>000404822</t>
  </si>
  <si>
    <t>GILLIARD</t>
  </si>
  <si>
    <t>Alix</t>
  </si>
  <si>
    <t>Alix.Gilliard@ulb.ac.be</t>
  </si>
  <si>
    <t>000408824</t>
  </si>
  <si>
    <t>GORIYA</t>
  </si>
  <si>
    <t>Antoine</t>
  </si>
  <si>
    <t>Antoine.Goriya@ulb.ac.be</t>
  </si>
  <si>
    <t>000409415</t>
  </si>
  <si>
    <t>GOURGUE</t>
  </si>
  <si>
    <t>Florian</t>
  </si>
  <si>
    <t>Florian.Gourgue@ulb.ac.be</t>
  </si>
  <si>
    <t>000408825</t>
  </si>
  <si>
    <t>GRIFFET</t>
  </si>
  <si>
    <t>Célia</t>
  </si>
  <si>
    <t>Celia.Griffet@ulb.ac.be</t>
  </si>
  <si>
    <t>000408826</t>
  </si>
  <si>
    <t>GUENAOU</t>
  </si>
  <si>
    <t>Jihad</t>
  </si>
  <si>
    <t>Jihad.Guenaou@ulb.ac.be</t>
  </si>
  <si>
    <t>000397094</t>
  </si>
  <si>
    <t>GUILBAUD</t>
  </si>
  <si>
    <t>Jeanne</t>
  </si>
  <si>
    <t>Jeanne.Guilbaud@ulb.ac.be</t>
  </si>
  <si>
    <t>000397097</t>
  </si>
  <si>
    <t>HEYMANS</t>
  </si>
  <si>
    <t>Guillaume</t>
  </si>
  <si>
    <t>Guillaume.Heymans@ulb.ac.be</t>
  </si>
  <si>
    <t>000408852</t>
  </si>
  <si>
    <t>HUYBERECHTS</t>
  </si>
  <si>
    <t>Simon.Huyberechts@ulb.ac.be</t>
  </si>
  <si>
    <t>000397102</t>
  </si>
  <si>
    <t>JABBOUR</t>
  </si>
  <si>
    <t>Anass.Jabbour@ulb.ac.be</t>
  </si>
  <si>
    <t>000408835</t>
  </si>
  <si>
    <t>JACOBS</t>
  </si>
  <si>
    <t>Coline</t>
  </si>
  <si>
    <t>Coline.Jacobs@ulb.ac.be</t>
  </si>
  <si>
    <t>000413247</t>
  </si>
  <si>
    <t>JANSENS</t>
  </si>
  <si>
    <t>Sébastien</t>
  </si>
  <si>
    <t>Sebastien.Jansens@ulb.ac.be</t>
  </si>
  <si>
    <t>000408839</t>
  </si>
  <si>
    <t>JOHNEN</t>
  </si>
  <si>
    <t>Geoffrey</t>
  </si>
  <si>
    <t>Geoffrey.Johnen@ulb.ac.be</t>
  </si>
  <si>
    <t>000392766</t>
  </si>
  <si>
    <t>JOTTRAND</t>
  </si>
  <si>
    <t>César</t>
  </si>
  <si>
    <t>Cesar.Jottrand@ulb.ac.be</t>
  </si>
  <si>
    <t>000408840</t>
  </si>
  <si>
    <t>JOUKOVSKY</t>
  </si>
  <si>
    <t>Boris</t>
  </si>
  <si>
    <t>Boris.Joukovsky@ulb.ac.be</t>
  </si>
  <si>
    <t>000392767</t>
  </si>
  <si>
    <t>KAKUMBA TSHIBWABWA</t>
  </si>
  <si>
    <t>Peter</t>
  </si>
  <si>
    <t>Peter.Kakumba.Tshibwabwa@ulb.ac.be</t>
  </si>
  <si>
    <t>000402491</t>
  </si>
  <si>
    <t>KLIM</t>
  </si>
  <si>
    <t>Elio</t>
  </si>
  <si>
    <t>Elio.Klim@ulb.ac.be</t>
  </si>
  <si>
    <t>000408587</t>
  </si>
  <si>
    <t>KOROGLU</t>
  </si>
  <si>
    <t>Semih</t>
  </si>
  <si>
    <t>Semih.Koroglu@ulb.ac.be</t>
  </si>
  <si>
    <t>000396950</t>
  </si>
  <si>
    <t>KOVEL</t>
  </si>
  <si>
    <t>Mickaël</t>
  </si>
  <si>
    <t>Mickael.Kovel@ulb.ac.be</t>
  </si>
  <si>
    <t>000392772</t>
  </si>
  <si>
    <t>KUKO</t>
  </si>
  <si>
    <t>Enea</t>
  </si>
  <si>
    <t>Enea.Kuko@ulb.ac.be</t>
  </si>
  <si>
    <t>000408592</t>
  </si>
  <si>
    <t>LAMAS</t>
  </si>
  <si>
    <t>Neil</t>
  </si>
  <si>
    <t>Neil.Lamas@ulb.ac.be</t>
  </si>
  <si>
    <t>000408598</t>
  </si>
  <si>
    <t>LEMMENS</t>
  </si>
  <si>
    <t>Julien</t>
  </si>
  <si>
    <t>Julien.Lemmens@ulb.ac.be</t>
  </si>
  <si>
    <t>000408600</t>
  </si>
  <si>
    <t>LEPOINT</t>
  </si>
  <si>
    <t>Kenzo</t>
  </si>
  <si>
    <t>Kenzo.Lepoint@ulb.ac.be</t>
  </si>
  <si>
    <t>000372540</t>
  </si>
  <si>
    <t>LEROY</t>
  </si>
  <si>
    <t>Alix.Leroy@ulb.ac.be</t>
  </si>
  <si>
    <t>000410352</t>
  </si>
  <si>
    <t>LHOIR</t>
  </si>
  <si>
    <t>Camille</t>
  </si>
  <si>
    <t>Camille.Lhoir@ulb.ac.be</t>
  </si>
  <si>
    <t>000408602</t>
  </si>
  <si>
    <t>LORÉA</t>
  </si>
  <si>
    <t>Quentin</t>
  </si>
  <si>
    <t>Quentin.Lorea@ulb.ac.be</t>
  </si>
  <si>
    <t>000408719</t>
  </si>
  <si>
    <t>LOUHAJI</t>
  </si>
  <si>
    <t>Najlae</t>
  </si>
  <si>
    <t>Najlae.Louhaji@ulb.ac.be</t>
  </si>
  <si>
    <t>000408614</t>
  </si>
  <si>
    <t>M'KHALFI</t>
  </si>
  <si>
    <t>Elias</t>
  </si>
  <si>
    <t>Elias.MKhalfi@ulb.ac.be</t>
  </si>
  <si>
    <t>000408603</t>
  </si>
  <si>
    <t>MADRANE</t>
  </si>
  <si>
    <t>Yassine</t>
  </si>
  <si>
    <t>Yassine.Madrane@ulb.ac.be</t>
  </si>
  <si>
    <t>000392784</t>
  </si>
  <si>
    <t>MANSOURI</t>
  </si>
  <si>
    <t>Zacharia</t>
  </si>
  <si>
    <t>Zacharia.Mansouri@ulb.ac.be</t>
  </si>
  <si>
    <t>000411036</t>
  </si>
  <si>
    <t>MARÉCHAL</t>
  </si>
  <si>
    <t>Donovan</t>
  </si>
  <si>
    <t>Donovan.Marechal@ulb.ac.be</t>
  </si>
  <si>
    <t>000410543</t>
  </si>
  <si>
    <t>MARROCCO</t>
  </si>
  <si>
    <t>Luana</t>
  </si>
  <si>
    <t>Luana.Marrocco@ulb.ac.be</t>
  </si>
  <si>
    <t>000411037</t>
  </si>
  <si>
    <t>MARTELLO</t>
  </si>
  <si>
    <t>Francesca</t>
  </si>
  <si>
    <t>Francesca.Martello@ulb.ac.be</t>
  </si>
  <si>
    <t>000393629</t>
  </si>
  <si>
    <t>MEDAER</t>
  </si>
  <si>
    <t>sacha</t>
  </si>
  <si>
    <t>Sacha.Medaer@ulb.ac.be</t>
  </si>
  <si>
    <t>000392785</t>
  </si>
  <si>
    <t>MEUNIER</t>
  </si>
  <si>
    <t>Aurélien</t>
  </si>
  <si>
    <t>Aurelien.Meunier@ulb.ac.be</t>
  </si>
  <si>
    <t>000408615</t>
  </si>
  <si>
    <t>MOES</t>
  </si>
  <si>
    <t>Noémie</t>
  </si>
  <si>
    <t>Noemie.Moes@ulb.ac.be</t>
  </si>
  <si>
    <t>000408616</t>
  </si>
  <si>
    <t>MORTELMANS</t>
  </si>
  <si>
    <t>Théo</t>
  </si>
  <si>
    <t>Theo.Mortelmans@ulb.ac.be</t>
  </si>
  <si>
    <t>000408620</t>
  </si>
  <si>
    <t>NABET</t>
  </si>
  <si>
    <t>Natacha</t>
  </si>
  <si>
    <t>Natacha.Nabet@ulb.ac.be</t>
  </si>
  <si>
    <t>000397153</t>
  </si>
  <si>
    <t>NEUVILLE</t>
  </si>
  <si>
    <t>Philippe</t>
  </si>
  <si>
    <t>Philippe.Neuville@ulb.ac.be</t>
  </si>
  <si>
    <t>000397124</t>
  </si>
  <si>
    <t>NGUYEN</t>
  </si>
  <si>
    <t>Hoang-Duc</t>
  </si>
  <si>
    <t>Hoang-Duc.Nguyen@ulb.ac.be</t>
  </si>
  <si>
    <t>000408729</t>
  </si>
  <si>
    <t>NJIFONDUM</t>
  </si>
  <si>
    <t>Jean-Baptiste</t>
  </si>
  <si>
    <t>Jean-Baptiste.Njifondum@ulb.ac.be</t>
  </si>
  <si>
    <t>000397126</t>
  </si>
  <si>
    <t>NOUAMANI</t>
  </si>
  <si>
    <t>Sara</t>
  </si>
  <si>
    <t>Sara.Nouamani@ulb.ac.be</t>
  </si>
  <si>
    <t>000407261</t>
  </si>
  <si>
    <t>NOËL</t>
  </si>
  <si>
    <t>Luca</t>
  </si>
  <si>
    <t>Luca.Noel@ulb.ac.be</t>
  </si>
  <si>
    <t>000408625</t>
  </si>
  <si>
    <t>ORBAN</t>
  </si>
  <si>
    <t>Aurelien.Orban@ulb.ac.be</t>
  </si>
  <si>
    <t>000405409</t>
  </si>
  <si>
    <t>OUEDRAOGO</t>
  </si>
  <si>
    <t>Fadil</t>
  </si>
  <si>
    <t>Fadil.Ouedraogo@ulb.ac.be</t>
  </si>
  <si>
    <t>000413033</t>
  </si>
  <si>
    <t>PHAN</t>
  </si>
  <si>
    <t>Trong Quy</t>
  </si>
  <si>
    <t>Trong.Quy.Phan@ulb.ac.be</t>
  </si>
  <si>
    <t>000337055</t>
  </si>
  <si>
    <t>PIZZO</t>
  </si>
  <si>
    <t>Pierre</t>
  </si>
  <si>
    <t>Pierre.Pizzo@ulb.ac.be</t>
  </si>
  <si>
    <t>000392799</t>
  </si>
  <si>
    <t>POSSOZ</t>
  </si>
  <si>
    <t>Maxime.Possoz@ulb.ac.be</t>
  </si>
  <si>
    <t>000408633</t>
  </si>
  <si>
    <t>RAMOISIAUX</t>
  </si>
  <si>
    <t>Eliott</t>
  </si>
  <si>
    <t>Eliott.Ramoisiaux@ulb.ac.be</t>
  </si>
  <si>
    <t>000384026</t>
  </si>
  <si>
    <t>RODRIGUES SILVA</t>
  </si>
  <si>
    <t>Flavio</t>
  </si>
  <si>
    <t>Flavio.Rodrigues.Silva@ulb.ac.be</t>
  </si>
  <si>
    <t>000410668</t>
  </si>
  <si>
    <t>ROHN</t>
  </si>
  <si>
    <t>Alexander</t>
  </si>
  <si>
    <t>Alexander.Rohn@ulb.ac.be</t>
  </si>
  <si>
    <t>000391852</t>
  </si>
  <si>
    <t>RONTU</t>
  </si>
  <si>
    <t>Ioan-Radu</t>
  </si>
  <si>
    <t>Ioan-Radu.Rontu@ulb.ac.be</t>
  </si>
  <si>
    <t>000382533</t>
  </si>
  <si>
    <t>RYAN</t>
  </si>
  <si>
    <t>Andrew</t>
  </si>
  <si>
    <t>Andrew.Ryan@ulb.ac.be</t>
  </si>
  <si>
    <t>000382372</t>
  </si>
  <si>
    <t>SALIOSKI</t>
  </si>
  <si>
    <t>Dennys</t>
  </si>
  <si>
    <t>Dennys.Salioski@ulb.ac.be</t>
  </si>
  <si>
    <t>000392810</t>
  </si>
  <si>
    <t>SALMI</t>
  </si>
  <si>
    <t>Hajar</t>
  </si>
  <si>
    <t>Hajar.Salmi@ulb.ac.be</t>
  </si>
  <si>
    <t>000365800</t>
  </si>
  <si>
    <t>SCHONBROODT</t>
  </si>
  <si>
    <t>Véronique</t>
  </si>
  <si>
    <t>Veronique.Schonbroodt@ulb.ac.be</t>
  </si>
  <si>
    <t>000408643</t>
  </si>
  <si>
    <t>SERCU</t>
  </si>
  <si>
    <t>Stéphane</t>
  </si>
  <si>
    <t>Stephane.Sercu@ulb.ac.be</t>
  </si>
  <si>
    <t>000396015</t>
  </si>
  <si>
    <t>SIGHAOUI</t>
  </si>
  <si>
    <t>Mohamed</t>
  </si>
  <si>
    <t>Mohamed.Sighaoui@ulb.ac.be</t>
  </si>
  <si>
    <t>000400838</t>
  </si>
  <si>
    <t>SNEESSENS</t>
  </si>
  <si>
    <t>Jérôme</t>
  </si>
  <si>
    <t>Jerome.Sneessens@ulb.ac.be</t>
  </si>
  <si>
    <t>000397134</t>
  </si>
  <si>
    <t>SPAEY</t>
  </si>
  <si>
    <t>Gaëtan</t>
  </si>
  <si>
    <t>Gaetan.Spaey@ulb.ac.be</t>
  </si>
  <si>
    <t>000411394</t>
  </si>
  <si>
    <t>STEYAERT</t>
  </si>
  <si>
    <t>Leonard.Steyaert@ulb.ac.be</t>
  </si>
  <si>
    <t>000411801</t>
  </si>
  <si>
    <t>STOCQ</t>
  </si>
  <si>
    <t>Margaux</t>
  </si>
  <si>
    <t>Margaux.P.Stocq@ulb.ac.be</t>
  </si>
  <si>
    <t>000408650</t>
  </si>
  <si>
    <t>STORRER</t>
  </si>
  <si>
    <t>Laurent</t>
  </si>
  <si>
    <t>Laurent.Storrer@ulb.ac.be</t>
  </si>
  <si>
    <t>000408653</t>
  </si>
  <si>
    <t>TAHMAOUI</t>
  </si>
  <si>
    <t>Mohamed.Tahmaoui@ulb.ac.be</t>
  </si>
  <si>
    <t>000392672</t>
  </si>
  <si>
    <t>TCHABI</t>
  </si>
  <si>
    <t>Yacine</t>
  </si>
  <si>
    <t>Yacine.Tchabi@ulb.ac.be</t>
  </si>
  <si>
    <t>000397137</t>
  </si>
  <si>
    <t>TEMSAMANI</t>
  </si>
  <si>
    <t>Souhail</t>
  </si>
  <si>
    <t>Souhail.Temsamani@ulb.ac.be</t>
  </si>
  <si>
    <t>000405834</t>
  </si>
  <si>
    <t>TEPIE ZEPE</t>
  </si>
  <si>
    <t>Astrid</t>
  </si>
  <si>
    <t>Astrid.Tepie.Zepe@ulb.ac.be</t>
  </si>
  <si>
    <t>000382577</t>
  </si>
  <si>
    <t>TONJOKOUE</t>
  </si>
  <si>
    <t>Jacques</t>
  </si>
  <si>
    <t>Jacques.Tonjokoue@ulb.ac.be</t>
  </si>
  <si>
    <t>000395684</t>
  </si>
  <si>
    <t>TRAN</t>
  </si>
  <si>
    <t>Billy Ba Truong Khanh</t>
  </si>
  <si>
    <t>Billy.Ba.Truong.Khanh.Tran@ulb.ac.be</t>
  </si>
  <si>
    <t>000397141</t>
  </si>
  <si>
    <t>TRICOT</t>
  </si>
  <si>
    <t>Morgan</t>
  </si>
  <si>
    <t>Morgan.Tricot@ulb.ac.be</t>
  </si>
  <si>
    <t>000408404</t>
  </si>
  <si>
    <t>UYTTEBROECK</t>
  </si>
  <si>
    <t>David.Uyttebroeck@ulb.ac.be</t>
  </si>
  <si>
    <t>000408667</t>
  </si>
  <si>
    <t>VAN HEIRSTRAETEN</t>
  </si>
  <si>
    <t>Arthur</t>
  </si>
  <si>
    <t>Arthur.Van.Heirstraeten@ulb.ac.be</t>
  </si>
  <si>
    <t>000397145</t>
  </si>
  <si>
    <t>VAN KRIEKINGE</t>
  </si>
  <si>
    <t>Gilles</t>
  </si>
  <si>
    <t>Gilles.Van.Kriekinge@ulb.ac.be</t>
  </si>
  <si>
    <t>000408662</t>
  </si>
  <si>
    <t>VANDENBUSSCHE</t>
  </si>
  <si>
    <t>Tom</t>
  </si>
  <si>
    <t>Tom.Vandenbussche@ulb.ac.be</t>
  </si>
  <si>
    <t>000408663</t>
  </si>
  <si>
    <t>VANDENHOEKE</t>
  </si>
  <si>
    <t>Arthur.Vandenhoeke@ulb.ac.be</t>
  </si>
  <si>
    <t>000397144</t>
  </si>
  <si>
    <t>VANDERLINDEN</t>
  </si>
  <si>
    <t>Gauthier</t>
  </si>
  <si>
    <t>Gauthier.Vanderlinden@ulb.ac.be</t>
  </si>
  <si>
    <t>000408672</t>
  </si>
  <si>
    <t>VER HULST</t>
  </si>
  <si>
    <t>Henri</t>
  </si>
  <si>
    <t>Henri.Ver.Hulst@ulb.ac.be</t>
  </si>
  <si>
    <t>000401967</t>
  </si>
  <si>
    <t>VERSTRAETEN</t>
  </si>
  <si>
    <t>Denis</t>
  </si>
  <si>
    <t>Denis.Verstraeten@ulb.ac.be</t>
  </si>
  <si>
    <t>000408674</t>
  </si>
  <si>
    <t>VINCENT</t>
  </si>
  <si>
    <t>Mathilde</t>
  </si>
  <si>
    <t>Mathilde.Vincent@ulb.ac.be</t>
  </si>
  <si>
    <t>000381019</t>
  </si>
  <si>
    <t>WATHELET</t>
  </si>
  <si>
    <t>Laurent.Wathelet@ulb.ac.be</t>
  </si>
  <si>
    <t>000399548</t>
  </si>
  <si>
    <t>WAUTHION</t>
  </si>
  <si>
    <t>Benjamin</t>
  </si>
  <si>
    <t>Benjamin.Wauthion@ulb.ac.be</t>
  </si>
  <si>
    <t>000408677</t>
  </si>
  <si>
    <t>WOJDA</t>
  </si>
  <si>
    <t>Marta</t>
  </si>
  <si>
    <t>Marta.Wojda@ulb.ac.be</t>
  </si>
  <si>
    <t>000408680</t>
  </si>
  <si>
    <t>YONGMENE FOUE</t>
  </si>
  <si>
    <t>Elistin</t>
  </si>
  <si>
    <t>Elistin.Yongmene.Foue@ulb.ac.be</t>
  </si>
  <si>
    <t>000408750</t>
  </si>
  <si>
    <t>ZOUAOUI</t>
  </si>
  <si>
    <t>Nabil</t>
  </si>
  <si>
    <t>Nabil.Zouaoui@ulb.ac.be</t>
  </si>
  <si>
    <t>Salle informatique (UB4.126)</t>
  </si>
  <si>
    <t>TASEV</t>
  </si>
  <si>
    <t>Elisa</t>
  </si>
  <si>
    <t>etasev@ulb.ac.be</t>
  </si>
  <si>
    <t>000408654</t>
  </si>
  <si>
    <t>GOTTLOB</t>
  </si>
  <si>
    <t>Emmanuel</t>
  </si>
  <si>
    <t>egottlob@ulb.ac.be</t>
  </si>
  <si>
    <t>000392889</t>
  </si>
  <si>
    <t>Batiment L, en bas des escaliers</t>
  </si>
  <si>
    <t>Groupe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</si>
</sst>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3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4" fillId="0" borderId="1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/>
    </xf>
    <xf numFmtId="49" fontId="4" fillId="2" borderId="2" xfId="3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4" fillId="3" borderId="0" xfId="3" applyNumberFormat="1" applyFont="1" applyFill="1" applyBorder="1" applyAlignment="1">
      <alignment horizontal="center"/>
    </xf>
    <xf numFmtId="49" fontId="4" fillId="3" borderId="2" xfId="3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4" fillId="0" borderId="0" xfId="0" applyFont="1"/>
    <xf numFmtId="0" fontId="9" fillId="0" borderId="0" xfId="4" applyBorder="1" applyAlignment="1" applyProtection="1">
      <alignment horizontal="left"/>
    </xf>
    <xf numFmtId="0" fontId="0" fillId="0" borderId="11" xfId="0" applyNumberFormat="1" applyFont="1" applyBorder="1" applyAlignment="1" applyProtection="1">
      <alignment horizontal="center"/>
    </xf>
    <xf numFmtId="0" fontId="7" fillId="0" borderId="11" xfId="0" applyNumberFormat="1" applyFont="1" applyBorder="1" applyAlignment="1" applyProtection="1">
      <alignment horizontal="center"/>
    </xf>
    <xf numFmtId="49" fontId="0" fillId="0" borderId="1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">
    <cellStyle name="Excel Built-in Normal" xfId="1"/>
    <cellStyle name="Excel Built-in Normal 2" xfId="2"/>
    <cellStyle name="Lien hypertexte" xfId="4" builtinId="8"/>
    <cellStyle name="Normal" xfId="0" builtinId="0"/>
    <cellStyle name="Normal_08-09 Horaire Techno" xfId="3"/>
  </cellStyles>
  <dxfs count="33"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1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gottlob@ulb.ac.be" TargetMode="External"/><Relationship Id="rId1" Type="http://schemas.openxmlformats.org/officeDocument/2006/relationships/hyperlink" Target="mailto:etasev@ulb.ac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4"/>
  <sheetViews>
    <sheetView zoomScaleNormal="100" workbookViewId="0">
      <selection activeCell="N4" activeCellId="9" sqref="D3 E6 F8 G7 H9 I11 J5 K12 L10 N4"/>
    </sheetView>
  </sheetViews>
  <sheetFormatPr baseColWidth="10" defaultColWidth="8.89453125" defaultRowHeight="14.4" x14ac:dyDescent="0.55000000000000004"/>
  <cols>
    <col min="1" max="1" width="20" style="1" customWidth="1"/>
    <col min="2" max="2" width="13.41796875" style="1" customWidth="1"/>
    <col min="3" max="3" width="14.1015625" style="1" customWidth="1"/>
    <col min="4" max="4" width="10.7890625" style="1" customWidth="1"/>
    <col min="5" max="5" width="11.41796875" style="1" customWidth="1"/>
    <col min="6" max="6" width="10.1015625" style="32" customWidth="1"/>
    <col min="7" max="7" width="9.89453125" style="1" customWidth="1"/>
    <col min="8" max="8" width="9.7890625" style="1" customWidth="1"/>
    <col min="9" max="9" width="11.5234375" style="1" customWidth="1"/>
    <col min="10" max="10" width="10.1015625" style="1" customWidth="1"/>
    <col min="11" max="11" width="11.3125" style="1" customWidth="1"/>
    <col min="12" max="12" width="10.7890625" style="1" customWidth="1"/>
    <col min="13" max="13" width="12.3125" style="1" customWidth="1"/>
    <col min="14" max="14" width="10.41796875" style="1" customWidth="1"/>
    <col min="15" max="15" width="8.89453125" style="9" customWidth="1"/>
    <col min="16" max="16" width="34" style="9" customWidth="1"/>
    <col min="17" max="125" width="8.89453125" style="9"/>
  </cols>
  <sheetData>
    <row r="1" spans="1:125" s="3" customFormat="1" ht="14.7" thickBot="1" x14ac:dyDescent="0.6">
      <c r="A1" s="23"/>
      <c r="B1" s="5" t="s">
        <v>1</v>
      </c>
      <c r="C1" s="6" t="s">
        <v>2</v>
      </c>
      <c r="D1" s="6" t="s">
        <v>3</v>
      </c>
      <c r="E1" s="6" t="s">
        <v>4</v>
      </c>
      <c r="F1" s="33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s="6" customFormat="1" ht="14.7" thickBot="1" x14ac:dyDescent="0.6">
      <c r="A2" s="24" t="s">
        <v>45</v>
      </c>
      <c r="B2" s="27">
        <f>B13+1</f>
        <v>42405</v>
      </c>
      <c r="C2" s="11">
        <f t="shared" ref="C2:N2" si="0">C13+1</f>
        <v>42412</v>
      </c>
      <c r="D2" s="11">
        <f t="shared" si="0"/>
        <v>42419</v>
      </c>
      <c r="E2" s="11">
        <f t="shared" si="0"/>
        <v>42426</v>
      </c>
      <c r="F2" s="11">
        <f t="shared" si="0"/>
        <v>42433</v>
      </c>
      <c r="G2" s="11">
        <f t="shared" si="0"/>
        <v>42440</v>
      </c>
      <c r="H2" s="11">
        <f t="shared" si="0"/>
        <v>42447</v>
      </c>
      <c r="I2" s="11">
        <f t="shared" si="0"/>
        <v>42454</v>
      </c>
      <c r="J2" s="11">
        <f t="shared" si="0"/>
        <v>42475</v>
      </c>
      <c r="K2" s="11">
        <f t="shared" si="0"/>
        <v>42482</v>
      </c>
      <c r="L2" s="11">
        <f t="shared" si="0"/>
        <v>42489</v>
      </c>
      <c r="M2" s="11">
        <f t="shared" si="0"/>
        <v>42496</v>
      </c>
      <c r="N2" s="28">
        <f t="shared" si="0"/>
        <v>42503</v>
      </c>
      <c r="O2" s="4"/>
      <c r="P2" s="1"/>
      <c r="Q2" s="1"/>
      <c r="R2" s="1"/>
      <c r="S2" s="1"/>
      <c r="T2" s="41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 x14ac:dyDescent="0.55000000000000004">
      <c r="A3" s="25" t="s">
        <v>16</v>
      </c>
      <c r="B3" s="39" t="s">
        <v>0</v>
      </c>
      <c r="C3" s="36" t="s">
        <v>15</v>
      </c>
      <c r="D3" s="29" t="s">
        <v>50</v>
      </c>
      <c r="E3" s="13" t="s">
        <v>53</v>
      </c>
      <c r="F3" s="12"/>
      <c r="G3" s="13" t="s">
        <v>52</v>
      </c>
      <c r="H3" s="12"/>
      <c r="I3" s="12"/>
      <c r="J3" s="13" t="s">
        <v>51</v>
      </c>
      <c r="K3" s="36" t="s">
        <v>48</v>
      </c>
      <c r="L3" s="12"/>
      <c r="M3" s="12"/>
      <c r="N3" s="16"/>
      <c r="P3" s="1" t="s">
        <v>54</v>
      </c>
      <c r="Q3" s="1" t="s">
        <v>55</v>
      </c>
      <c r="R3" s="1"/>
      <c r="S3" s="1"/>
      <c r="T3" s="1"/>
    </row>
    <row r="4" spans="1:125" x14ac:dyDescent="0.55000000000000004">
      <c r="A4" s="25" t="s">
        <v>17</v>
      </c>
      <c r="B4" s="39" t="s">
        <v>0</v>
      </c>
      <c r="C4" s="36" t="s">
        <v>15</v>
      </c>
      <c r="D4" s="13" t="s">
        <v>52</v>
      </c>
      <c r="E4" s="13" t="s">
        <v>51</v>
      </c>
      <c r="F4" s="12"/>
      <c r="G4" s="13" t="s">
        <v>53</v>
      </c>
      <c r="H4" s="12"/>
      <c r="I4" s="12"/>
      <c r="J4" s="14"/>
      <c r="K4" s="36" t="s">
        <v>48</v>
      </c>
      <c r="L4" s="12"/>
      <c r="M4" s="12"/>
      <c r="N4" s="30" t="s">
        <v>50</v>
      </c>
      <c r="P4" s="10"/>
      <c r="Q4" s="31" t="s">
        <v>56</v>
      </c>
      <c r="R4" s="1"/>
      <c r="S4" s="1"/>
      <c r="T4" s="1"/>
    </row>
    <row r="5" spans="1:125" x14ac:dyDescent="0.55000000000000004">
      <c r="A5" s="25" t="s">
        <v>18</v>
      </c>
      <c r="B5" s="39" t="s">
        <v>0</v>
      </c>
      <c r="C5" s="36" t="s">
        <v>15</v>
      </c>
      <c r="D5" s="13" t="s">
        <v>53</v>
      </c>
      <c r="E5" s="14"/>
      <c r="F5" s="12"/>
      <c r="G5" s="13" t="s">
        <v>51</v>
      </c>
      <c r="H5" s="12"/>
      <c r="I5" s="12"/>
      <c r="J5" s="29" t="s">
        <v>50</v>
      </c>
      <c r="K5" s="36" t="s">
        <v>48</v>
      </c>
      <c r="L5" s="12"/>
      <c r="M5" s="12"/>
      <c r="N5" s="17" t="s">
        <v>52</v>
      </c>
      <c r="P5" s="1"/>
      <c r="Q5" s="43" t="s">
        <v>57</v>
      </c>
      <c r="R5" s="1"/>
      <c r="S5" s="1"/>
      <c r="T5" s="1"/>
    </row>
    <row r="6" spans="1:125" x14ac:dyDescent="0.55000000000000004">
      <c r="A6" s="25" t="s">
        <v>19</v>
      </c>
      <c r="B6" s="39" t="s">
        <v>0</v>
      </c>
      <c r="C6" s="36" t="s">
        <v>15</v>
      </c>
      <c r="D6" s="13" t="s">
        <v>51</v>
      </c>
      <c r="E6" s="29" t="s">
        <v>50</v>
      </c>
      <c r="F6" s="12"/>
      <c r="G6" s="15"/>
      <c r="H6" s="12"/>
      <c r="I6" s="12"/>
      <c r="J6" s="13" t="s">
        <v>52</v>
      </c>
      <c r="K6" s="36" t="s">
        <v>48</v>
      </c>
      <c r="L6" s="12"/>
      <c r="M6" s="12"/>
      <c r="N6" s="17" t="s">
        <v>53</v>
      </c>
      <c r="P6" s="1"/>
      <c r="Q6" s="42" t="s">
        <v>58</v>
      </c>
      <c r="R6" s="1"/>
      <c r="S6" s="1"/>
      <c r="T6" s="1"/>
    </row>
    <row r="7" spans="1:125" x14ac:dyDescent="0.55000000000000004">
      <c r="A7" s="25" t="s">
        <v>20</v>
      </c>
      <c r="B7" s="39" t="s">
        <v>0</v>
      </c>
      <c r="C7" s="36" t="s">
        <v>15</v>
      </c>
      <c r="D7" s="14"/>
      <c r="E7" s="13" t="s">
        <v>52</v>
      </c>
      <c r="F7" s="12"/>
      <c r="G7" s="29" t="s">
        <v>50</v>
      </c>
      <c r="H7" s="12"/>
      <c r="I7" s="12"/>
      <c r="J7" s="13" t="s">
        <v>53</v>
      </c>
      <c r="K7" s="36" t="s">
        <v>48</v>
      </c>
      <c r="L7" s="12"/>
      <c r="M7" s="12"/>
      <c r="N7" s="17" t="s">
        <v>51</v>
      </c>
      <c r="P7" s="1"/>
      <c r="Q7" s="1"/>
      <c r="R7" s="1"/>
      <c r="S7" s="1"/>
      <c r="T7" s="1"/>
    </row>
    <row r="8" spans="1:125" x14ac:dyDescent="0.55000000000000004">
      <c r="A8" s="25" t="s">
        <v>21</v>
      </c>
      <c r="B8" s="39" t="s">
        <v>0</v>
      </c>
      <c r="C8" s="36" t="s">
        <v>15</v>
      </c>
      <c r="D8" s="12"/>
      <c r="E8" s="12"/>
      <c r="F8" s="29" t="s">
        <v>50</v>
      </c>
      <c r="G8" s="12"/>
      <c r="H8" s="14"/>
      <c r="I8" s="13" t="s">
        <v>53</v>
      </c>
      <c r="J8" s="36" t="s">
        <v>48</v>
      </c>
      <c r="K8" s="13" t="s">
        <v>52</v>
      </c>
      <c r="L8" s="13" t="s">
        <v>51</v>
      </c>
      <c r="M8" s="49"/>
      <c r="N8" s="21"/>
      <c r="P8" s="1"/>
      <c r="Q8" s="1"/>
      <c r="R8" s="1"/>
      <c r="S8" s="1"/>
      <c r="T8" s="1"/>
    </row>
    <row r="9" spans="1:125" x14ac:dyDescent="0.55000000000000004">
      <c r="A9" s="25" t="s">
        <v>22</v>
      </c>
      <c r="B9" s="39" t="s">
        <v>0</v>
      </c>
      <c r="C9" s="36" t="s">
        <v>15</v>
      </c>
      <c r="D9" s="12"/>
      <c r="E9" s="12"/>
      <c r="F9" s="13" t="s">
        <v>52</v>
      </c>
      <c r="G9" s="12"/>
      <c r="H9" s="29" t="s">
        <v>50</v>
      </c>
      <c r="I9" s="13" t="s">
        <v>51</v>
      </c>
      <c r="J9" s="36" t="s">
        <v>48</v>
      </c>
      <c r="K9" s="13" t="s">
        <v>53</v>
      </c>
      <c r="L9" s="14"/>
      <c r="M9" s="49"/>
      <c r="N9" s="21"/>
      <c r="P9" s="9" t="s">
        <v>59</v>
      </c>
      <c r="Q9" s="9" t="s">
        <v>49</v>
      </c>
    </row>
    <row r="10" spans="1:125" x14ac:dyDescent="0.55000000000000004">
      <c r="A10" s="25" t="s">
        <v>23</v>
      </c>
      <c r="B10" s="39" t="s">
        <v>0</v>
      </c>
      <c r="C10" s="36" t="s">
        <v>15</v>
      </c>
      <c r="D10" s="12"/>
      <c r="E10" s="12"/>
      <c r="F10" s="13" t="s">
        <v>53</v>
      </c>
      <c r="G10" s="12"/>
      <c r="H10" s="13" t="s">
        <v>52</v>
      </c>
      <c r="I10" s="14"/>
      <c r="J10" s="36" t="s">
        <v>48</v>
      </c>
      <c r="K10" s="13" t="s">
        <v>51</v>
      </c>
      <c r="L10" s="29" t="s">
        <v>50</v>
      </c>
      <c r="M10" s="49"/>
      <c r="N10" s="21"/>
      <c r="P10" s="9" t="s">
        <v>48</v>
      </c>
      <c r="Q10" s="9" t="s">
        <v>597</v>
      </c>
    </row>
    <row r="11" spans="1:125" x14ac:dyDescent="0.55000000000000004">
      <c r="A11" s="25" t="s">
        <v>24</v>
      </c>
      <c r="B11" s="39" t="s">
        <v>0</v>
      </c>
      <c r="C11" s="36" t="s">
        <v>15</v>
      </c>
      <c r="D11" s="12"/>
      <c r="E11" s="12"/>
      <c r="F11" s="13" t="s">
        <v>51</v>
      </c>
      <c r="G11" s="12"/>
      <c r="H11" s="13" t="s">
        <v>53</v>
      </c>
      <c r="I11" s="29" t="s">
        <v>50</v>
      </c>
      <c r="J11" s="36" t="s">
        <v>48</v>
      </c>
      <c r="K11" s="15"/>
      <c r="L11" s="13" t="s">
        <v>52</v>
      </c>
      <c r="M11" s="49"/>
      <c r="N11" s="21"/>
      <c r="P11" s="9" t="s">
        <v>60</v>
      </c>
      <c r="Q11" s="9" t="s">
        <v>606</v>
      </c>
    </row>
    <row r="12" spans="1:125" ht="14.7" thickBot="1" x14ac:dyDescent="0.6">
      <c r="A12" s="26" t="s">
        <v>25</v>
      </c>
      <c r="B12" s="40" t="s">
        <v>0</v>
      </c>
      <c r="C12" s="37" t="s">
        <v>15</v>
      </c>
      <c r="D12" s="18"/>
      <c r="E12" s="18"/>
      <c r="F12" s="19"/>
      <c r="G12" s="18"/>
      <c r="H12" s="20" t="s">
        <v>51</v>
      </c>
      <c r="I12" s="20" t="s">
        <v>52</v>
      </c>
      <c r="J12" s="37" t="s">
        <v>48</v>
      </c>
      <c r="K12" s="38" t="s">
        <v>50</v>
      </c>
      <c r="L12" s="20" t="s">
        <v>53</v>
      </c>
      <c r="M12" s="50"/>
      <c r="N12" s="22"/>
    </row>
    <row r="13" spans="1:125" s="6" customFormat="1" ht="14.7" thickBot="1" x14ac:dyDescent="0.6">
      <c r="A13" s="24" t="s">
        <v>46</v>
      </c>
      <c r="B13" s="27">
        <f>B23+1</f>
        <v>42404</v>
      </c>
      <c r="C13" s="11">
        <f t="shared" ref="C13:M13" si="1">C23+1</f>
        <v>42411</v>
      </c>
      <c r="D13" s="11">
        <f t="shared" si="1"/>
        <v>42418</v>
      </c>
      <c r="E13" s="11">
        <f t="shared" si="1"/>
        <v>42425</v>
      </c>
      <c r="F13" s="11">
        <f t="shared" si="1"/>
        <v>42432</v>
      </c>
      <c r="G13" s="11">
        <f t="shared" si="1"/>
        <v>42439</v>
      </c>
      <c r="H13" s="11">
        <f t="shared" si="1"/>
        <v>42446</v>
      </c>
      <c r="I13" s="11">
        <f t="shared" si="1"/>
        <v>42453</v>
      </c>
      <c r="J13" s="11">
        <f t="shared" si="1"/>
        <v>42474</v>
      </c>
      <c r="K13" s="11">
        <f t="shared" si="1"/>
        <v>42481</v>
      </c>
      <c r="L13" s="11">
        <f t="shared" si="1"/>
        <v>42488</v>
      </c>
      <c r="M13" s="11">
        <f t="shared" si="1"/>
        <v>42495</v>
      </c>
      <c r="N13" s="28">
        <f>N23+1</f>
        <v>42502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</row>
    <row r="14" spans="1:125" x14ac:dyDescent="0.55000000000000004">
      <c r="A14" s="25" t="s">
        <v>26</v>
      </c>
      <c r="B14" s="39" t="s">
        <v>14</v>
      </c>
      <c r="C14" s="12"/>
      <c r="D14" s="34" t="s">
        <v>50</v>
      </c>
      <c r="E14" s="13" t="s">
        <v>53</v>
      </c>
      <c r="F14" s="12"/>
      <c r="G14" s="13" t="s">
        <v>52</v>
      </c>
      <c r="H14" s="12"/>
      <c r="I14" s="36" t="s">
        <v>48</v>
      </c>
      <c r="J14" s="12"/>
      <c r="K14" s="13" t="s">
        <v>51</v>
      </c>
      <c r="L14" s="12"/>
      <c r="M14" s="12"/>
      <c r="N14" s="16"/>
    </row>
    <row r="15" spans="1:125" x14ac:dyDescent="0.55000000000000004">
      <c r="A15" s="25" t="s">
        <v>27</v>
      </c>
      <c r="B15" s="39" t="s">
        <v>14</v>
      </c>
      <c r="C15" s="12"/>
      <c r="D15" s="13" t="s">
        <v>52</v>
      </c>
      <c r="E15" s="13" t="s">
        <v>51</v>
      </c>
      <c r="F15" s="12"/>
      <c r="G15" s="13" t="s">
        <v>53</v>
      </c>
      <c r="H15" s="12"/>
      <c r="I15" s="36" t="s">
        <v>48</v>
      </c>
      <c r="J15" s="12"/>
      <c r="K15" s="14"/>
      <c r="L15" s="12"/>
      <c r="M15" s="12"/>
      <c r="N15" s="35" t="s">
        <v>50</v>
      </c>
    </row>
    <row r="16" spans="1:125" x14ac:dyDescent="0.55000000000000004">
      <c r="A16" s="25" t="s">
        <v>28</v>
      </c>
      <c r="B16" s="39" t="s">
        <v>14</v>
      </c>
      <c r="C16" s="12"/>
      <c r="D16" s="13" t="s">
        <v>53</v>
      </c>
      <c r="E16" s="14"/>
      <c r="F16" s="12"/>
      <c r="G16" s="13" t="s">
        <v>51</v>
      </c>
      <c r="H16" s="12"/>
      <c r="I16" s="36" t="s">
        <v>48</v>
      </c>
      <c r="J16" s="12"/>
      <c r="K16" s="34" t="s">
        <v>50</v>
      </c>
      <c r="L16" s="12"/>
      <c r="M16" s="12"/>
      <c r="N16" s="17" t="s">
        <v>52</v>
      </c>
    </row>
    <row r="17" spans="1:125" x14ac:dyDescent="0.55000000000000004">
      <c r="A17" s="25" t="s">
        <v>29</v>
      </c>
      <c r="B17" s="39" t="s">
        <v>14</v>
      </c>
      <c r="C17" s="12"/>
      <c r="D17" s="13" t="s">
        <v>51</v>
      </c>
      <c r="E17" s="34" t="s">
        <v>50</v>
      </c>
      <c r="F17" s="12"/>
      <c r="G17" s="15"/>
      <c r="H17" s="12"/>
      <c r="I17" s="36" t="s">
        <v>48</v>
      </c>
      <c r="J17" s="12"/>
      <c r="K17" s="13" t="s">
        <v>52</v>
      </c>
      <c r="L17" s="12"/>
      <c r="M17" s="12"/>
      <c r="N17" s="17" t="s">
        <v>53</v>
      </c>
    </row>
    <row r="18" spans="1:125" x14ac:dyDescent="0.55000000000000004">
      <c r="A18" s="25" t="s">
        <v>30</v>
      </c>
      <c r="B18" s="39" t="s">
        <v>14</v>
      </c>
      <c r="C18" s="12"/>
      <c r="D18" s="14"/>
      <c r="E18" s="13" t="s">
        <v>52</v>
      </c>
      <c r="F18" s="12"/>
      <c r="G18" s="34" t="s">
        <v>50</v>
      </c>
      <c r="H18" s="12"/>
      <c r="I18" s="36" t="s">
        <v>48</v>
      </c>
      <c r="J18" s="12"/>
      <c r="K18" s="13" t="s">
        <v>53</v>
      </c>
      <c r="L18" s="12"/>
      <c r="M18" s="12"/>
      <c r="N18" s="17" t="s">
        <v>51</v>
      </c>
    </row>
    <row r="19" spans="1:125" x14ac:dyDescent="0.55000000000000004">
      <c r="A19" s="25" t="s">
        <v>31</v>
      </c>
      <c r="B19" s="39" t="s">
        <v>0</v>
      </c>
      <c r="C19" s="36" t="s">
        <v>15</v>
      </c>
      <c r="D19" s="12"/>
      <c r="E19" s="12"/>
      <c r="F19" s="13" t="s">
        <v>50</v>
      </c>
      <c r="G19" s="12"/>
      <c r="H19" s="13" t="s">
        <v>53</v>
      </c>
      <c r="I19" s="13" t="s">
        <v>52</v>
      </c>
      <c r="J19" s="13" t="s">
        <v>51</v>
      </c>
      <c r="K19" s="36" t="s">
        <v>48</v>
      </c>
      <c r="L19" s="14"/>
      <c r="M19" s="12"/>
      <c r="N19" s="21"/>
    </row>
    <row r="20" spans="1:125" x14ac:dyDescent="0.55000000000000004">
      <c r="A20" s="25" t="s">
        <v>32</v>
      </c>
      <c r="B20" s="39" t="s">
        <v>0</v>
      </c>
      <c r="C20" s="36" t="s">
        <v>15</v>
      </c>
      <c r="D20" s="12"/>
      <c r="E20" s="12"/>
      <c r="F20" s="13" t="s">
        <v>52</v>
      </c>
      <c r="G20" s="12"/>
      <c r="H20" s="13" t="s">
        <v>51</v>
      </c>
      <c r="I20" s="13" t="s">
        <v>53</v>
      </c>
      <c r="J20" s="14"/>
      <c r="K20" s="36" t="s">
        <v>48</v>
      </c>
      <c r="L20" s="34" t="s">
        <v>50</v>
      </c>
      <c r="M20" s="12"/>
      <c r="N20" s="21"/>
    </row>
    <row r="21" spans="1:125" x14ac:dyDescent="0.55000000000000004">
      <c r="A21" s="25" t="s">
        <v>33</v>
      </c>
      <c r="B21" s="39" t="s">
        <v>0</v>
      </c>
      <c r="C21" s="36" t="s">
        <v>15</v>
      </c>
      <c r="D21" s="12"/>
      <c r="E21" s="12"/>
      <c r="F21" s="13" t="s">
        <v>53</v>
      </c>
      <c r="G21" s="12"/>
      <c r="H21" s="14"/>
      <c r="I21" s="13" t="s">
        <v>51</v>
      </c>
      <c r="J21" s="34" t="s">
        <v>50</v>
      </c>
      <c r="K21" s="36" t="s">
        <v>48</v>
      </c>
      <c r="L21" s="13" t="s">
        <v>52</v>
      </c>
      <c r="M21" s="12"/>
      <c r="N21" s="21"/>
    </row>
    <row r="22" spans="1:125" ht="14.7" thickBot="1" x14ac:dyDescent="0.6">
      <c r="A22" s="25" t="s">
        <v>34</v>
      </c>
      <c r="B22" s="39" t="s">
        <v>0</v>
      </c>
      <c r="C22" s="36" t="s">
        <v>15</v>
      </c>
      <c r="D22" s="12"/>
      <c r="E22" s="12"/>
      <c r="F22" s="13" t="s">
        <v>51</v>
      </c>
      <c r="G22" s="12"/>
      <c r="H22" s="34" t="s">
        <v>50</v>
      </c>
      <c r="I22" s="15"/>
      <c r="J22" s="13" t="s">
        <v>52</v>
      </c>
      <c r="K22" s="36" t="s">
        <v>48</v>
      </c>
      <c r="L22" s="13" t="s">
        <v>53</v>
      </c>
      <c r="M22" s="12"/>
      <c r="N22" s="21"/>
    </row>
    <row r="23" spans="1:125" s="2" customFormat="1" ht="14.7" thickBot="1" x14ac:dyDescent="0.6">
      <c r="A23" s="68" t="s">
        <v>47</v>
      </c>
      <c r="B23" s="11">
        <v>42403</v>
      </c>
      <c r="C23" s="11">
        <f t="shared" ref="C23:I23" si="2">B23+7</f>
        <v>42410</v>
      </c>
      <c r="D23" s="11">
        <f t="shared" si="2"/>
        <v>42417</v>
      </c>
      <c r="E23" s="11">
        <f t="shared" si="2"/>
        <v>42424</v>
      </c>
      <c r="F23" s="11">
        <f t="shared" si="2"/>
        <v>42431</v>
      </c>
      <c r="G23" s="11">
        <f t="shared" si="2"/>
        <v>42438</v>
      </c>
      <c r="H23" s="11">
        <f t="shared" si="2"/>
        <v>42445</v>
      </c>
      <c r="I23" s="11">
        <f t="shared" si="2"/>
        <v>42452</v>
      </c>
      <c r="J23" s="11">
        <f>I23+21</f>
        <v>42473</v>
      </c>
      <c r="K23" s="11">
        <f>J23+7</f>
        <v>42480</v>
      </c>
      <c r="L23" s="11">
        <f>K23+7</f>
        <v>42487</v>
      </c>
      <c r="M23" s="11">
        <f>L23+7</f>
        <v>42494</v>
      </c>
      <c r="N23" s="28">
        <f>M23+7</f>
        <v>42501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</row>
    <row r="24" spans="1:125" s="2" customFormat="1" x14ac:dyDescent="0.55000000000000004">
      <c r="A24" s="65" t="s">
        <v>607</v>
      </c>
      <c r="B24" s="39" t="s">
        <v>14</v>
      </c>
      <c r="C24" s="63"/>
      <c r="D24" s="13" t="s">
        <v>50</v>
      </c>
      <c r="E24" s="13" t="s">
        <v>51</v>
      </c>
      <c r="F24" s="63"/>
      <c r="G24" s="63"/>
      <c r="H24" s="63"/>
      <c r="I24" s="63"/>
      <c r="J24" s="13" t="s">
        <v>53</v>
      </c>
      <c r="K24" s="63"/>
      <c r="L24" s="63"/>
      <c r="M24" s="63"/>
      <c r="N24" s="17" t="s">
        <v>52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</row>
    <row r="25" spans="1:125" x14ac:dyDescent="0.55000000000000004">
      <c r="A25" s="65" t="s">
        <v>35</v>
      </c>
      <c r="B25" s="39" t="s">
        <v>14</v>
      </c>
      <c r="C25" s="12"/>
      <c r="D25" s="49"/>
      <c r="E25" s="13" t="s">
        <v>53</v>
      </c>
      <c r="F25" s="12"/>
      <c r="G25" s="13" t="s">
        <v>52</v>
      </c>
      <c r="H25" s="13" t="s">
        <v>50</v>
      </c>
      <c r="I25" s="36" t="s">
        <v>48</v>
      </c>
      <c r="J25" s="13" t="s">
        <v>51</v>
      </c>
      <c r="K25" s="64"/>
      <c r="L25" s="12"/>
      <c r="M25" s="12"/>
      <c r="N25" s="16"/>
    </row>
    <row r="26" spans="1:125" x14ac:dyDescent="0.55000000000000004">
      <c r="A26" s="65" t="s">
        <v>36</v>
      </c>
      <c r="B26" s="39" t="s">
        <v>14</v>
      </c>
      <c r="C26" s="12"/>
      <c r="D26" s="13" t="s">
        <v>52</v>
      </c>
      <c r="E26" s="49"/>
      <c r="F26" s="12"/>
      <c r="G26" s="13" t="s">
        <v>53</v>
      </c>
      <c r="H26" s="13" t="s">
        <v>51</v>
      </c>
      <c r="I26" s="36" t="s">
        <v>48</v>
      </c>
      <c r="J26" s="14"/>
      <c r="K26" s="64"/>
      <c r="L26" s="12"/>
      <c r="M26" s="12"/>
      <c r="N26" s="17" t="s">
        <v>50</v>
      </c>
    </row>
    <row r="27" spans="1:125" x14ac:dyDescent="0.55000000000000004">
      <c r="A27" s="65" t="s">
        <v>37</v>
      </c>
      <c r="B27" s="39" t="s">
        <v>14</v>
      </c>
      <c r="C27" s="12"/>
      <c r="D27" s="13" t="s">
        <v>53</v>
      </c>
      <c r="E27" s="14"/>
      <c r="F27" s="12"/>
      <c r="G27" s="13" t="s">
        <v>51</v>
      </c>
      <c r="H27" s="13" t="s">
        <v>52</v>
      </c>
      <c r="I27" s="36" t="s">
        <v>48</v>
      </c>
      <c r="J27" s="13" t="s">
        <v>50</v>
      </c>
      <c r="K27" s="64"/>
      <c r="L27" s="12"/>
      <c r="M27" s="12"/>
      <c r="N27" s="67"/>
    </row>
    <row r="28" spans="1:125" x14ac:dyDescent="0.55000000000000004">
      <c r="A28" s="65" t="s">
        <v>38</v>
      </c>
      <c r="B28" s="39" t="s">
        <v>14</v>
      </c>
      <c r="C28" s="12"/>
      <c r="D28" s="13" t="s">
        <v>51</v>
      </c>
      <c r="E28" s="13" t="s">
        <v>50</v>
      </c>
      <c r="F28" s="12"/>
      <c r="G28" s="15"/>
      <c r="H28" s="13"/>
      <c r="I28" s="36" t="s">
        <v>48</v>
      </c>
      <c r="J28" s="13" t="s">
        <v>52</v>
      </c>
      <c r="K28" s="64"/>
      <c r="L28" s="12"/>
      <c r="M28" s="12"/>
      <c r="N28" s="17" t="s">
        <v>53</v>
      </c>
    </row>
    <row r="29" spans="1:125" x14ac:dyDescent="0.55000000000000004">
      <c r="A29" s="65" t="s">
        <v>39</v>
      </c>
      <c r="B29" s="39" t="s">
        <v>14</v>
      </c>
      <c r="C29" s="12"/>
      <c r="D29" s="14"/>
      <c r="E29" s="13" t="s">
        <v>52</v>
      </c>
      <c r="F29" s="12"/>
      <c r="G29" s="13" t="s">
        <v>50</v>
      </c>
      <c r="H29" s="13" t="s">
        <v>53</v>
      </c>
      <c r="I29" s="36" t="s">
        <v>48</v>
      </c>
      <c r="J29" s="64"/>
      <c r="K29" s="64"/>
      <c r="L29" s="12"/>
      <c r="M29" s="12"/>
      <c r="N29" s="17" t="s">
        <v>51</v>
      </c>
    </row>
    <row r="30" spans="1:125" x14ac:dyDescent="0.55000000000000004">
      <c r="A30" s="65" t="s">
        <v>40</v>
      </c>
      <c r="B30" s="39" t="s">
        <v>0</v>
      </c>
      <c r="C30" s="36" t="s">
        <v>15</v>
      </c>
      <c r="D30" s="12"/>
      <c r="E30" s="12"/>
      <c r="F30" s="13" t="s">
        <v>50</v>
      </c>
      <c r="G30" s="12"/>
      <c r="H30" s="12"/>
      <c r="I30" s="13" t="s">
        <v>53</v>
      </c>
      <c r="J30" s="36" t="s">
        <v>48</v>
      </c>
      <c r="K30" s="13" t="s">
        <v>52</v>
      </c>
      <c r="L30" s="13" t="s">
        <v>51</v>
      </c>
      <c r="M30" s="14"/>
      <c r="N30" s="21"/>
    </row>
    <row r="31" spans="1:125" x14ac:dyDescent="0.55000000000000004">
      <c r="A31" s="65" t="s">
        <v>41</v>
      </c>
      <c r="B31" s="39" t="s">
        <v>0</v>
      </c>
      <c r="C31" s="36" t="s">
        <v>15</v>
      </c>
      <c r="D31" s="12"/>
      <c r="E31" s="12"/>
      <c r="F31" s="13" t="s">
        <v>52</v>
      </c>
      <c r="G31" s="12"/>
      <c r="H31" s="12"/>
      <c r="I31" s="13" t="s">
        <v>51</v>
      </c>
      <c r="J31" s="36" t="s">
        <v>48</v>
      </c>
      <c r="K31" s="13" t="s">
        <v>53</v>
      </c>
      <c r="L31" s="14"/>
      <c r="M31" s="13" t="s">
        <v>50</v>
      </c>
      <c r="N31" s="21"/>
    </row>
    <row r="32" spans="1:125" x14ac:dyDescent="0.55000000000000004">
      <c r="A32" s="65" t="s">
        <v>42</v>
      </c>
      <c r="B32" s="39" t="s">
        <v>0</v>
      </c>
      <c r="C32" s="36" t="s">
        <v>15</v>
      </c>
      <c r="D32" s="12"/>
      <c r="E32" s="12"/>
      <c r="F32" s="13" t="s">
        <v>53</v>
      </c>
      <c r="G32" s="12"/>
      <c r="H32" s="12"/>
      <c r="I32" s="14"/>
      <c r="J32" s="36" t="s">
        <v>48</v>
      </c>
      <c r="K32" s="13" t="s">
        <v>51</v>
      </c>
      <c r="L32" s="13" t="s">
        <v>50</v>
      </c>
      <c r="M32" s="13" t="s">
        <v>52</v>
      </c>
      <c r="N32" s="21"/>
    </row>
    <row r="33" spans="1:14" x14ac:dyDescent="0.55000000000000004">
      <c r="A33" s="65" t="s">
        <v>43</v>
      </c>
      <c r="B33" s="39" t="s">
        <v>0</v>
      </c>
      <c r="C33" s="36" t="s">
        <v>15</v>
      </c>
      <c r="D33" s="12"/>
      <c r="E33" s="12"/>
      <c r="F33" s="13" t="s">
        <v>51</v>
      </c>
      <c r="G33" s="12"/>
      <c r="H33" s="12"/>
      <c r="I33" s="13" t="s">
        <v>50</v>
      </c>
      <c r="J33" s="36" t="s">
        <v>48</v>
      </c>
      <c r="K33" s="15"/>
      <c r="L33" s="13" t="s">
        <v>52</v>
      </c>
      <c r="M33" s="13" t="s">
        <v>53</v>
      </c>
      <c r="N33" s="21"/>
    </row>
    <row r="34" spans="1:14" ht="14.7" thickBot="1" x14ac:dyDescent="0.6">
      <c r="A34" s="66" t="s">
        <v>44</v>
      </c>
      <c r="B34" s="40" t="s">
        <v>0</v>
      </c>
      <c r="C34" s="37" t="s">
        <v>15</v>
      </c>
      <c r="D34" s="18"/>
      <c r="E34" s="18"/>
      <c r="F34" s="19"/>
      <c r="G34" s="18"/>
      <c r="H34" s="18"/>
      <c r="I34" s="20" t="s">
        <v>52</v>
      </c>
      <c r="J34" s="37" t="s">
        <v>48</v>
      </c>
      <c r="K34" s="20" t="s">
        <v>50</v>
      </c>
      <c r="L34" s="20" t="s">
        <v>53</v>
      </c>
      <c r="M34" s="20" t="s">
        <v>51</v>
      </c>
      <c r="N34" s="22"/>
    </row>
  </sheetData>
  <conditionalFormatting sqref="D3:D6 D26:D28 D24 E24:E25 N29 N26 H27:H28 J27:J28 J24">
    <cfRule type="cellIs" dxfId="32" priority="37" stopIfTrue="1" operator="equal">
      <formula>"Congé"</formula>
    </cfRule>
  </conditionalFormatting>
  <conditionalFormatting sqref="E3:E4 E6:E7">
    <cfRule type="cellIs" dxfId="31" priority="36" stopIfTrue="1" operator="equal">
      <formula>"Congé"</formula>
    </cfRule>
  </conditionalFormatting>
  <conditionalFormatting sqref="G3:G5 G7">
    <cfRule type="cellIs" dxfId="30" priority="35" stopIfTrue="1" operator="equal">
      <formula>"Congé"</formula>
    </cfRule>
  </conditionalFormatting>
  <conditionalFormatting sqref="J3 J5:J7">
    <cfRule type="cellIs" dxfId="29" priority="34" stopIfTrue="1" operator="equal">
      <formula>"Congé"</formula>
    </cfRule>
  </conditionalFormatting>
  <conditionalFormatting sqref="N4:N7">
    <cfRule type="cellIs" dxfId="28" priority="33" stopIfTrue="1" operator="equal">
      <formula>"Congé"</formula>
    </cfRule>
  </conditionalFormatting>
  <conditionalFormatting sqref="F8:F11">
    <cfRule type="cellIs" dxfId="27" priority="32" stopIfTrue="1" operator="equal">
      <formula>"Congé"</formula>
    </cfRule>
  </conditionalFormatting>
  <conditionalFormatting sqref="I8:I9 I11:I12">
    <cfRule type="cellIs" dxfId="26" priority="31" stopIfTrue="1" operator="equal">
      <formula>"Congé"</formula>
    </cfRule>
  </conditionalFormatting>
  <conditionalFormatting sqref="K8:K10 K12">
    <cfRule type="cellIs" dxfId="25" priority="30" stopIfTrue="1" operator="equal">
      <formula>"Congé"</formula>
    </cfRule>
  </conditionalFormatting>
  <conditionalFormatting sqref="L8 L10:L12">
    <cfRule type="cellIs" dxfId="24" priority="29" stopIfTrue="1" operator="equal">
      <formula>"Congé"</formula>
    </cfRule>
  </conditionalFormatting>
  <conditionalFormatting sqref="H9:H12">
    <cfRule type="cellIs" dxfId="23" priority="28" stopIfTrue="1" operator="equal">
      <formula>"Congé"</formula>
    </cfRule>
  </conditionalFormatting>
  <conditionalFormatting sqref="D14:D17">
    <cfRule type="cellIs" dxfId="22" priority="27" stopIfTrue="1" operator="equal">
      <formula>"Congé"</formula>
    </cfRule>
  </conditionalFormatting>
  <conditionalFormatting sqref="E14:E15 E17:E18">
    <cfRule type="cellIs" dxfId="21" priority="26" stopIfTrue="1" operator="equal">
      <formula>"Congé"</formula>
    </cfRule>
  </conditionalFormatting>
  <conditionalFormatting sqref="G14:G16 G18">
    <cfRule type="cellIs" dxfId="20" priority="25" stopIfTrue="1" operator="equal">
      <formula>"Congé"</formula>
    </cfRule>
  </conditionalFormatting>
  <conditionalFormatting sqref="K14 K16:K18">
    <cfRule type="cellIs" dxfId="19" priority="24" stopIfTrue="1" operator="equal">
      <formula>"Congé"</formula>
    </cfRule>
  </conditionalFormatting>
  <conditionalFormatting sqref="N15:N18">
    <cfRule type="cellIs" dxfId="18" priority="23" stopIfTrue="1" operator="equal">
      <formula>"Congé"</formula>
    </cfRule>
  </conditionalFormatting>
  <conditionalFormatting sqref="F19:F22">
    <cfRule type="cellIs" dxfId="17" priority="22" stopIfTrue="1" operator="equal">
      <formula>"Congé"</formula>
    </cfRule>
  </conditionalFormatting>
  <conditionalFormatting sqref="L30 L32:L34">
    <cfRule type="cellIs" dxfId="16" priority="8" stopIfTrue="1" operator="equal">
      <formula>"Congé"</formula>
    </cfRule>
  </conditionalFormatting>
  <conditionalFormatting sqref="H19:H20 H22">
    <cfRule type="cellIs" dxfId="15" priority="20" stopIfTrue="1" operator="equal">
      <formula>"Congé"</formula>
    </cfRule>
  </conditionalFormatting>
  <conditionalFormatting sqref="I19:I21">
    <cfRule type="cellIs" dxfId="14" priority="19" stopIfTrue="1" operator="equal">
      <formula>"Congé"</formula>
    </cfRule>
  </conditionalFormatting>
  <conditionalFormatting sqref="J19 J21:J22">
    <cfRule type="cellIs" dxfId="13" priority="18" stopIfTrue="1" operator="equal">
      <formula>"Congé"</formula>
    </cfRule>
  </conditionalFormatting>
  <conditionalFormatting sqref="L20:L22">
    <cfRule type="cellIs" dxfId="12" priority="17" stopIfTrue="1" operator="equal">
      <formula>"Congé"</formula>
    </cfRule>
  </conditionalFormatting>
  <conditionalFormatting sqref="E28:E29">
    <cfRule type="cellIs" dxfId="11" priority="15" stopIfTrue="1" operator="equal">
      <formula>"Congé"</formula>
    </cfRule>
  </conditionalFormatting>
  <conditionalFormatting sqref="G25:G27 G29">
    <cfRule type="cellIs" dxfId="10" priority="14" stopIfTrue="1" operator="equal">
      <formula>"Congé"</formula>
    </cfRule>
  </conditionalFormatting>
  <conditionalFormatting sqref="J25">
    <cfRule type="cellIs" dxfId="9" priority="13" stopIfTrue="1" operator="equal">
      <formula>"Congé"</formula>
    </cfRule>
  </conditionalFormatting>
  <conditionalFormatting sqref="F30:F33">
    <cfRule type="cellIs" dxfId="8" priority="11" stopIfTrue="1" operator="equal">
      <formula>"Congé"</formula>
    </cfRule>
  </conditionalFormatting>
  <conditionalFormatting sqref="I30:I31 I33:I34">
    <cfRule type="cellIs" dxfId="7" priority="10" stopIfTrue="1" operator="equal">
      <formula>"Congé"</formula>
    </cfRule>
  </conditionalFormatting>
  <conditionalFormatting sqref="K30:K32 K34">
    <cfRule type="cellIs" dxfId="6" priority="9" stopIfTrue="1" operator="equal">
      <formula>"Congé"</formula>
    </cfRule>
  </conditionalFormatting>
  <conditionalFormatting sqref="M31:M34">
    <cfRule type="cellIs" dxfId="5" priority="7" stopIfTrue="1" operator="equal">
      <formula>"Congé"</formula>
    </cfRule>
  </conditionalFormatting>
  <conditionalFormatting sqref="H25">
    <cfRule type="cellIs" dxfId="4" priority="6" stopIfTrue="1" operator="equal">
      <formula>"Congé"</formula>
    </cfRule>
  </conditionalFormatting>
  <conditionalFormatting sqref="H26">
    <cfRule type="cellIs" dxfId="3" priority="5" stopIfTrue="1" operator="equal">
      <formula>"Congé"</formula>
    </cfRule>
  </conditionalFormatting>
  <conditionalFormatting sqref="N28">
    <cfRule type="cellIs" dxfId="2" priority="3" stopIfTrue="1" operator="equal">
      <formula>"Congé"</formula>
    </cfRule>
  </conditionalFormatting>
  <conditionalFormatting sqref="N24">
    <cfRule type="cellIs" dxfId="1" priority="2" stopIfTrue="1" operator="equal">
      <formula>"Congé"</formula>
    </cfRule>
  </conditionalFormatting>
  <conditionalFormatting sqref="H29">
    <cfRule type="cellIs" dxfId="0" priority="1" stopIfTrue="1" operator="equal">
      <formula>"Congé"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115" workbookViewId="0">
      <selection activeCell="A136" sqref="A136:XFD136"/>
    </sheetView>
  </sheetViews>
  <sheetFormatPr baseColWidth="10" defaultColWidth="8.89453125" defaultRowHeight="14.4" x14ac:dyDescent="0.55000000000000004"/>
  <cols>
    <col min="1" max="1" width="11.5234375" style="56" customWidth="1"/>
    <col min="2" max="2" width="26.20703125" style="44" customWidth="1"/>
    <col min="3" max="3" width="19.68359375" style="44" customWidth="1"/>
    <col min="4" max="4" width="41.68359375" style="45" customWidth="1"/>
    <col min="5" max="5" width="6.20703125" style="46" customWidth="1"/>
    <col min="6" max="6" width="8.89453125" style="3"/>
  </cols>
  <sheetData>
    <row r="1" spans="1:6" s="59" customFormat="1" x14ac:dyDescent="0.55000000000000004">
      <c r="A1" s="60" t="s">
        <v>66</v>
      </c>
      <c r="B1" s="45" t="s">
        <v>67</v>
      </c>
      <c r="C1" s="45" t="s">
        <v>68</v>
      </c>
      <c r="D1" s="45" t="s">
        <v>69</v>
      </c>
      <c r="E1" s="61" t="s">
        <v>70</v>
      </c>
      <c r="F1" s="3">
        <v>1</v>
      </c>
    </row>
    <row r="2" spans="1:6" x14ac:dyDescent="0.55000000000000004">
      <c r="A2" s="60" t="s">
        <v>131</v>
      </c>
      <c r="B2" s="45" t="s">
        <v>132</v>
      </c>
      <c r="C2" s="45" t="s">
        <v>133</v>
      </c>
      <c r="D2" s="45" t="s">
        <v>134</v>
      </c>
      <c r="E2" s="61" t="s">
        <v>70</v>
      </c>
      <c r="F2" s="3">
        <v>1</v>
      </c>
    </row>
    <row r="3" spans="1:6" x14ac:dyDescent="0.55000000000000004">
      <c r="A3" s="60" t="s">
        <v>368</v>
      </c>
      <c r="B3" s="44" t="s">
        <v>369</v>
      </c>
      <c r="C3" s="44" t="s">
        <v>370</v>
      </c>
      <c r="D3" s="45" t="s">
        <v>371</v>
      </c>
      <c r="E3" s="46" t="s">
        <v>70</v>
      </c>
      <c r="F3" s="3">
        <v>1</v>
      </c>
    </row>
    <row r="4" spans="1:6" x14ac:dyDescent="0.55000000000000004">
      <c r="A4" s="60" t="s">
        <v>158</v>
      </c>
      <c r="B4" s="44" t="s">
        <v>159</v>
      </c>
      <c r="C4" s="44" t="s">
        <v>160</v>
      </c>
      <c r="D4" s="45" t="s">
        <v>161</v>
      </c>
      <c r="E4" s="46" t="s">
        <v>84</v>
      </c>
      <c r="F4" s="3">
        <v>1</v>
      </c>
    </row>
    <row r="5" spans="1:6" x14ac:dyDescent="0.55000000000000004">
      <c r="A5" s="60" t="s">
        <v>416</v>
      </c>
      <c r="B5" s="44" t="s">
        <v>417</v>
      </c>
      <c r="C5" s="44" t="s">
        <v>418</v>
      </c>
      <c r="D5" s="45" t="s">
        <v>419</v>
      </c>
      <c r="E5" s="46" t="s">
        <v>84</v>
      </c>
      <c r="F5" s="3">
        <v>1</v>
      </c>
    </row>
    <row r="6" spans="1:6" x14ac:dyDescent="0.55000000000000004">
      <c r="A6" s="60" t="s">
        <v>107</v>
      </c>
      <c r="B6" s="45" t="s">
        <v>108</v>
      </c>
      <c r="C6" s="45" t="s">
        <v>109</v>
      </c>
      <c r="D6" s="45" t="s">
        <v>110</v>
      </c>
      <c r="E6" s="61" t="s">
        <v>70</v>
      </c>
      <c r="F6" s="3">
        <v>2</v>
      </c>
    </row>
    <row r="7" spans="1:6" x14ac:dyDescent="0.55000000000000004">
      <c r="A7" s="60" t="s">
        <v>231</v>
      </c>
      <c r="B7" s="44" t="s">
        <v>232</v>
      </c>
      <c r="C7" s="44" t="s">
        <v>233</v>
      </c>
      <c r="D7" s="45" t="s">
        <v>234</v>
      </c>
      <c r="E7" s="46" t="s">
        <v>70</v>
      </c>
      <c r="F7" s="3">
        <v>2</v>
      </c>
    </row>
    <row r="8" spans="1:6" x14ac:dyDescent="0.55000000000000004">
      <c r="A8" s="60" t="s">
        <v>555</v>
      </c>
      <c r="B8" s="44" t="s">
        <v>556</v>
      </c>
      <c r="C8" s="44" t="s">
        <v>557</v>
      </c>
      <c r="D8" s="45" t="s">
        <v>558</v>
      </c>
      <c r="E8" s="46" t="s">
        <v>70</v>
      </c>
      <c r="F8" s="3">
        <v>2</v>
      </c>
    </row>
    <row r="9" spans="1:6" x14ac:dyDescent="0.55000000000000004">
      <c r="A9" s="60" t="s">
        <v>190</v>
      </c>
      <c r="B9" s="44" t="s">
        <v>191</v>
      </c>
      <c r="C9" s="44" t="s">
        <v>192</v>
      </c>
      <c r="D9" s="45" t="s">
        <v>193</v>
      </c>
      <c r="E9" s="46" t="s">
        <v>84</v>
      </c>
      <c r="F9" s="3">
        <v>2</v>
      </c>
    </row>
    <row r="10" spans="1:6" x14ac:dyDescent="0.55000000000000004">
      <c r="A10" s="60" t="s">
        <v>540</v>
      </c>
      <c r="B10" s="44" t="s">
        <v>541</v>
      </c>
      <c r="C10" s="44" t="s">
        <v>542</v>
      </c>
      <c r="D10" s="45" t="s">
        <v>543</v>
      </c>
      <c r="E10" s="46" t="s">
        <v>84</v>
      </c>
      <c r="F10" s="3">
        <v>2</v>
      </c>
    </row>
    <row r="11" spans="1:6" x14ac:dyDescent="0.55000000000000004">
      <c r="A11" s="60" t="s">
        <v>85</v>
      </c>
      <c r="B11" s="45" t="s">
        <v>86</v>
      </c>
      <c r="C11" s="45" t="s">
        <v>87</v>
      </c>
      <c r="D11" s="45" t="s">
        <v>88</v>
      </c>
      <c r="E11" s="61" t="s">
        <v>70</v>
      </c>
      <c r="F11" s="3">
        <v>3</v>
      </c>
    </row>
    <row r="12" spans="1:6" x14ac:dyDescent="0.55000000000000004">
      <c r="A12" s="60" t="s">
        <v>400</v>
      </c>
      <c r="B12" s="44" t="s">
        <v>401</v>
      </c>
      <c r="C12" s="44" t="s">
        <v>402</v>
      </c>
      <c r="D12" s="45" t="s">
        <v>403</v>
      </c>
      <c r="E12" s="46" t="s">
        <v>70</v>
      </c>
      <c r="F12" s="3">
        <v>3</v>
      </c>
    </row>
    <row r="13" spans="1:6" x14ac:dyDescent="0.55000000000000004">
      <c r="A13" s="60" t="s">
        <v>94</v>
      </c>
      <c r="B13" s="44" t="s">
        <v>95</v>
      </c>
      <c r="C13" s="44" t="s">
        <v>96</v>
      </c>
      <c r="D13" s="45" t="s">
        <v>97</v>
      </c>
      <c r="E13" s="46" t="s">
        <v>84</v>
      </c>
      <c r="F13" s="3">
        <v>3</v>
      </c>
    </row>
    <row r="14" spans="1:6" x14ac:dyDescent="0.55000000000000004">
      <c r="A14" s="60" t="s">
        <v>275</v>
      </c>
      <c r="B14" s="44" t="s">
        <v>276</v>
      </c>
      <c r="C14" s="44" t="s">
        <v>277</v>
      </c>
      <c r="D14" s="45" t="s">
        <v>278</v>
      </c>
      <c r="E14" s="46" t="s">
        <v>84</v>
      </c>
      <c r="F14" s="3">
        <v>3</v>
      </c>
    </row>
    <row r="15" spans="1:6" x14ac:dyDescent="0.55000000000000004">
      <c r="A15" s="60" t="s">
        <v>474</v>
      </c>
      <c r="B15" s="44" t="s">
        <v>475</v>
      </c>
      <c r="C15" s="44" t="s">
        <v>476</v>
      </c>
      <c r="D15" s="45" t="s">
        <v>477</v>
      </c>
      <c r="E15" s="46" t="s">
        <v>84</v>
      </c>
      <c r="F15" s="3">
        <v>3</v>
      </c>
    </row>
    <row r="16" spans="1:6" x14ac:dyDescent="0.55000000000000004">
      <c r="A16" s="56" t="s">
        <v>259</v>
      </c>
      <c r="B16" s="44" t="s">
        <v>260</v>
      </c>
      <c r="C16" s="44" t="s">
        <v>261</v>
      </c>
      <c r="D16" s="45" t="s">
        <v>262</v>
      </c>
      <c r="E16" s="46" t="s">
        <v>70</v>
      </c>
      <c r="F16" s="3">
        <v>4</v>
      </c>
    </row>
    <row r="17" spans="1:6" x14ac:dyDescent="0.55000000000000004">
      <c r="A17" s="56" t="s">
        <v>404</v>
      </c>
      <c r="B17" s="44" t="s">
        <v>405</v>
      </c>
      <c r="C17" s="44" t="s">
        <v>406</v>
      </c>
      <c r="D17" s="45" t="s">
        <v>407</v>
      </c>
      <c r="E17" s="46" t="s">
        <v>84</v>
      </c>
      <c r="F17" s="3">
        <v>4</v>
      </c>
    </row>
    <row r="18" spans="1:6" x14ac:dyDescent="0.55000000000000004">
      <c r="A18" s="56" t="s">
        <v>566</v>
      </c>
      <c r="B18" s="44" t="s">
        <v>567</v>
      </c>
      <c r="C18" s="44" t="s">
        <v>568</v>
      </c>
      <c r="D18" s="45" t="s">
        <v>569</v>
      </c>
      <c r="E18" s="46" t="s">
        <v>84</v>
      </c>
      <c r="F18" s="3">
        <v>4</v>
      </c>
    </row>
    <row r="19" spans="1:6" x14ac:dyDescent="0.55000000000000004">
      <c r="A19" s="56" t="s">
        <v>562</v>
      </c>
      <c r="B19" s="44" t="s">
        <v>563</v>
      </c>
      <c r="C19" s="44" t="s">
        <v>564</v>
      </c>
      <c r="D19" s="45" t="s">
        <v>565</v>
      </c>
      <c r="E19" s="46" t="s">
        <v>84</v>
      </c>
      <c r="F19" s="3">
        <v>4</v>
      </c>
    </row>
    <row r="20" spans="1:6" x14ac:dyDescent="0.55000000000000004">
      <c r="A20" s="56" t="s">
        <v>155</v>
      </c>
      <c r="B20" s="45" t="s">
        <v>156</v>
      </c>
      <c r="C20" s="45" t="s">
        <v>117</v>
      </c>
      <c r="D20" s="45" t="s">
        <v>157</v>
      </c>
      <c r="E20" s="61" t="s">
        <v>70</v>
      </c>
      <c r="F20" s="3">
        <v>5</v>
      </c>
    </row>
    <row r="21" spans="1:6" x14ac:dyDescent="0.55000000000000004">
      <c r="A21" s="56" t="s">
        <v>559</v>
      </c>
      <c r="B21" s="44" t="s">
        <v>560</v>
      </c>
      <c r="C21" s="44" t="s">
        <v>549</v>
      </c>
      <c r="D21" s="45" t="s">
        <v>561</v>
      </c>
      <c r="E21" s="46" t="s">
        <v>70</v>
      </c>
      <c r="F21" s="3">
        <v>5</v>
      </c>
    </row>
    <row r="22" spans="1:6" x14ac:dyDescent="0.55000000000000004">
      <c r="A22" s="56" t="s">
        <v>255</v>
      </c>
      <c r="B22" s="44" t="s">
        <v>256</v>
      </c>
      <c r="C22" s="44" t="s">
        <v>257</v>
      </c>
      <c r="D22" s="45" t="s">
        <v>258</v>
      </c>
      <c r="E22" s="46" t="s">
        <v>84</v>
      </c>
      <c r="F22" s="3">
        <v>5</v>
      </c>
    </row>
    <row r="23" spans="1:6" x14ac:dyDescent="0.55000000000000004">
      <c r="A23" s="58" t="s">
        <v>601</v>
      </c>
      <c r="B23" s="44" t="s">
        <v>598</v>
      </c>
      <c r="C23" s="44" t="s">
        <v>599</v>
      </c>
      <c r="D23" s="55" t="s">
        <v>600</v>
      </c>
      <c r="E23" s="46" t="s">
        <v>84</v>
      </c>
      <c r="F23" s="3">
        <v>5</v>
      </c>
    </row>
    <row r="24" spans="1:6" x14ac:dyDescent="0.55000000000000004">
      <c r="A24" s="56" t="s">
        <v>337</v>
      </c>
      <c r="B24" s="44" t="s">
        <v>338</v>
      </c>
      <c r="C24" s="44" t="s">
        <v>339</v>
      </c>
      <c r="D24" s="45" t="s">
        <v>340</v>
      </c>
      <c r="E24" s="46" t="s">
        <v>84</v>
      </c>
      <c r="F24" s="3">
        <v>6</v>
      </c>
    </row>
    <row r="25" spans="1:6" x14ac:dyDescent="0.55000000000000004">
      <c r="A25" s="56" t="s">
        <v>227</v>
      </c>
      <c r="B25" s="44" t="s">
        <v>228</v>
      </c>
      <c r="C25" s="44" t="s">
        <v>229</v>
      </c>
      <c r="D25" s="45" t="s">
        <v>230</v>
      </c>
      <c r="E25" s="46" t="s">
        <v>70</v>
      </c>
      <c r="F25" s="3">
        <v>6</v>
      </c>
    </row>
    <row r="26" spans="1:6" x14ac:dyDescent="0.55000000000000004">
      <c r="A26" s="56" t="s">
        <v>392</v>
      </c>
      <c r="B26" s="44" t="s">
        <v>393</v>
      </c>
      <c r="C26" s="44" t="s">
        <v>394</v>
      </c>
      <c r="D26" s="45" t="s">
        <v>395</v>
      </c>
      <c r="E26" s="46" t="s">
        <v>70</v>
      </c>
      <c r="F26" s="3">
        <v>6</v>
      </c>
    </row>
    <row r="27" spans="1:6" x14ac:dyDescent="0.55000000000000004">
      <c r="A27" s="56" t="s">
        <v>178</v>
      </c>
      <c r="B27" s="44" t="s">
        <v>179</v>
      </c>
      <c r="C27" s="44" t="s">
        <v>180</v>
      </c>
      <c r="D27" s="45" t="s">
        <v>181</v>
      </c>
      <c r="E27" s="46" t="s">
        <v>84</v>
      </c>
      <c r="F27" s="3">
        <v>6</v>
      </c>
    </row>
    <row r="28" spans="1:6" x14ac:dyDescent="0.55000000000000004">
      <c r="A28" s="56" t="s">
        <v>103</v>
      </c>
      <c r="B28" s="45" t="s">
        <v>104</v>
      </c>
      <c r="C28" s="45" t="s">
        <v>105</v>
      </c>
      <c r="D28" s="45" t="s">
        <v>106</v>
      </c>
      <c r="E28" s="61" t="s">
        <v>70</v>
      </c>
      <c r="F28" s="3">
        <v>7</v>
      </c>
    </row>
    <row r="29" spans="1:6" x14ac:dyDescent="0.55000000000000004">
      <c r="A29" s="56" t="s">
        <v>219</v>
      </c>
      <c r="B29" s="45" t="s">
        <v>220</v>
      </c>
      <c r="C29" s="45" t="s">
        <v>221</v>
      </c>
      <c r="D29" s="45" t="s">
        <v>222</v>
      </c>
      <c r="E29" s="61" t="s">
        <v>70</v>
      </c>
      <c r="F29" s="3">
        <v>7</v>
      </c>
    </row>
    <row r="30" spans="1:6" x14ac:dyDescent="0.55000000000000004">
      <c r="A30" s="56" t="s">
        <v>291</v>
      </c>
      <c r="B30" s="44" t="s">
        <v>292</v>
      </c>
      <c r="C30" s="44" t="s">
        <v>293</v>
      </c>
      <c r="D30" s="45" t="s">
        <v>294</v>
      </c>
      <c r="E30" s="46" t="s">
        <v>70</v>
      </c>
      <c r="F30" s="3">
        <v>7</v>
      </c>
    </row>
    <row r="31" spans="1:6" x14ac:dyDescent="0.55000000000000004">
      <c r="A31" s="56" t="s">
        <v>458</v>
      </c>
      <c r="B31" s="44" t="s">
        <v>459</v>
      </c>
      <c r="C31" s="44" t="s">
        <v>460</v>
      </c>
      <c r="D31" s="45" t="s">
        <v>461</v>
      </c>
      <c r="E31" s="46" t="s">
        <v>70</v>
      </c>
      <c r="F31" s="3">
        <v>7</v>
      </c>
    </row>
    <row r="32" spans="1:6" x14ac:dyDescent="0.55000000000000004">
      <c r="A32" s="56" t="s">
        <v>202</v>
      </c>
      <c r="B32" s="44" t="s">
        <v>203</v>
      </c>
      <c r="C32" s="44" t="s">
        <v>204</v>
      </c>
      <c r="D32" s="45" t="s">
        <v>205</v>
      </c>
      <c r="E32" s="46" t="s">
        <v>84</v>
      </c>
      <c r="F32" s="3">
        <v>7</v>
      </c>
    </row>
    <row r="33" spans="1:6" x14ac:dyDescent="0.55000000000000004">
      <c r="A33" s="56" t="s">
        <v>123</v>
      </c>
      <c r="B33" s="45" t="s">
        <v>124</v>
      </c>
      <c r="C33" s="45" t="s">
        <v>125</v>
      </c>
      <c r="D33" s="45" t="s">
        <v>126</v>
      </c>
      <c r="E33" s="61" t="s">
        <v>70</v>
      </c>
      <c r="F33" s="3">
        <v>8</v>
      </c>
    </row>
    <row r="34" spans="1:6" x14ac:dyDescent="0.55000000000000004">
      <c r="A34" s="56" t="s">
        <v>287</v>
      </c>
      <c r="B34" s="44" t="s">
        <v>288</v>
      </c>
      <c r="C34" s="44" t="s">
        <v>289</v>
      </c>
      <c r="D34" s="45" t="s">
        <v>290</v>
      </c>
      <c r="E34" s="46" t="s">
        <v>70</v>
      </c>
      <c r="F34" s="3">
        <v>8</v>
      </c>
    </row>
    <row r="35" spans="1:6" x14ac:dyDescent="0.55000000000000004">
      <c r="A35" s="56" t="s">
        <v>198</v>
      </c>
      <c r="B35" s="44" t="s">
        <v>199</v>
      </c>
      <c r="C35" s="44" t="s">
        <v>200</v>
      </c>
      <c r="D35" s="45" t="s">
        <v>201</v>
      </c>
      <c r="E35" s="46" t="s">
        <v>84</v>
      </c>
      <c r="F35" s="3">
        <v>8</v>
      </c>
    </row>
    <row r="36" spans="1:6" x14ac:dyDescent="0.55000000000000004">
      <c r="A36" s="56" t="s">
        <v>309</v>
      </c>
      <c r="B36" s="44" t="s">
        <v>310</v>
      </c>
      <c r="C36" s="44" t="s">
        <v>311</v>
      </c>
      <c r="D36" s="45" t="s">
        <v>312</v>
      </c>
      <c r="E36" s="46" t="s">
        <v>84</v>
      </c>
      <c r="F36" s="3">
        <v>8</v>
      </c>
    </row>
    <row r="37" spans="1:6" s="54" customFormat="1" ht="15.6" x14ac:dyDescent="0.6">
      <c r="A37" s="57" t="s">
        <v>353</v>
      </c>
      <c r="B37" s="51" t="s">
        <v>354</v>
      </c>
      <c r="C37" s="51" t="s">
        <v>355</v>
      </c>
      <c r="D37" s="51" t="s">
        <v>356</v>
      </c>
      <c r="E37" s="52" t="s">
        <v>70</v>
      </c>
      <c r="F37" s="53">
        <v>8</v>
      </c>
    </row>
    <row r="38" spans="1:6" x14ac:dyDescent="0.55000000000000004">
      <c r="A38" s="56" t="s">
        <v>127</v>
      </c>
      <c r="B38" s="45" t="s">
        <v>128</v>
      </c>
      <c r="C38" s="45" t="s">
        <v>129</v>
      </c>
      <c r="D38" s="45" t="s">
        <v>130</v>
      </c>
      <c r="E38" s="61" t="s">
        <v>70</v>
      </c>
      <c r="F38" s="3">
        <v>9</v>
      </c>
    </row>
    <row r="39" spans="1:6" x14ac:dyDescent="0.55000000000000004">
      <c r="A39" s="56" t="s">
        <v>325</v>
      </c>
      <c r="B39" s="44" t="s">
        <v>326</v>
      </c>
      <c r="C39" s="44" t="s">
        <v>327</v>
      </c>
      <c r="D39" s="45" t="s">
        <v>328</v>
      </c>
      <c r="E39" s="46" t="s">
        <v>70</v>
      </c>
      <c r="F39" s="3">
        <v>9</v>
      </c>
    </row>
    <row r="40" spans="1:6" x14ac:dyDescent="0.55000000000000004">
      <c r="A40" s="56" t="s">
        <v>581</v>
      </c>
      <c r="B40" s="44" t="s">
        <v>582</v>
      </c>
      <c r="C40" s="44" t="s">
        <v>583</v>
      </c>
      <c r="D40" s="45" t="s">
        <v>584</v>
      </c>
      <c r="E40" s="46" t="s">
        <v>70</v>
      </c>
      <c r="F40" s="3">
        <v>9</v>
      </c>
    </row>
    <row r="41" spans="1:6" x14ac:dyDescent="0.55000000000000004">
      <c r="A41" s="56" t="s">
        <v>317</v>
      </c>
      <c r="B41" s="44" t="s">
        <v>318</v>
      </c>
      <c r="C41" s="44" t="s">
        <v>319</v>
      </c>
      <c r="D41" s="45" t="s">
        <v>320</v>
      </c>
      <c r="E41" s="46" t="s">
        <v>84</v>
      </c>
      <c r="F41" s="3">
        <v>9</v>
      </c>
    </row>
    <row r="42" spans="1:6" x14ac:dyDescent="0.55000000000000004">
      <c r="A42" s="56" t="s">
        <v>513</v>
      </c>
      <c r="B42" s="44" t="s">
        <v>514</v>
      </c>
      <c r="C42" s="44" t="s">
        <v>515</v>
      </c>
      <c r="D42" s="45" t="s">
        <v>516</v>
      </c>
      <c r="E42" s="46" t="s">
        <v>84</v>
      </c>
      <c r="F42" s="3">
        <v>9</v>
      </c>
    </row>
    <row r="43" spans="1:6" x14ac:dyDescent="0.55000000000000004">
      <c r="A43" s="56" t="s">
        <v>243</v>
      </c>
      <c r="B43" s="44" t="s">
        <v>244</v>
      </c>
      <c r="C43" s="44" t="s">
        <v>245</v>
      </c>
      <c r="D43" s="45" t="s">
        <v>246</v>
      </c>
      <c r="E43" s="46" t="s">
        <v>84</v>
      </c>
      <c r="F43" s="3">
        <v>10</v>
      </c>
    </row>
    <row r="44" spans="1:6" x14ac:dyDescent="0.55000000000000004">
      <c r="A44" s="56" t="s">
        <v>80</v>
      </c>
      <c r="B44" s="44" t="s">
        <v>81</v>
      </c>
      <c r="C44" s="44" t="s">
        <v>82</v>
      </c>
      <c r="D44" s="45" t="s">
        <v>83</v>
      </c>
      <c r="E44" s="46" t="s">
        <v>84</v>
      </c>
      <c r="F44" s="3">
        <v>10</v>
      </c>
    </row>
    <row r="45" spans="1:6" x14ac:dyDescent="0.55000000000000004">
      <c r="A45" s="56" t="s">
        <v>574</v>
      </c>
      <c r="B45" s="44" t="s">
        <v>575</v>
      </c>
      <c r="C45" s="44" t="s">
        <v>576</v>
      </c>
      <c r="D45" s="45" t="s">
        <v>577</v>
      </c>
      <c r="E45" s="46" t="s">
        <v>70</v>
      </c>
      <c r="F45" s="3">
        <v>10</v>
      </c>
    </row>
    <row r="46" spans="1:6" x14ac:dyDescent="0.55000000000000004">
      <c r="A46" s="56" t="s">
        <v>502</v>
      </c>
      <c r="B46" s="44" t="s">
        <v>503</v>
      </c>
      <c r="C46" s="44" t="s">
        <v>504</v>
      </c>
      <c r="D46" s="45" t="s">
        <v>505</v>
      </c>
      <c r="E46" s="46" t="s">
        <v>70</v>
      </c>
      <c r="F46" s="3">
        <v>10</v>
      </c>
    </row>
    <row r="47" spans="1:6" x14ac:dyDescent="0.55000000000000004">
      <c r="A47" s="56" t="s">
        <v>75</v>
      </c>
      <c r="B47" s="44" t="s">
        <v>76</v>
      </c>
      <c r="C47" s="44" t="s">
        <v>77</v>
      </c>
      <c r="D47" s="45" t="s">
        <v>78</v>
      </c>
      <c r="E47" s="46" t="s">
        <v>79</v>
      </c>
      <c r="F47" s="3">
        <v>11</v>
      </c>
    </row>
    <row r="48" spans="1:6" x14ac:dyDescent="0.55000000000000004">
      <c r="A48" s="56" t="s">
        <v>551</v>
      </c>
      <c r="B48" s="44" t="s">
        <v>552</v>
      </c>
      <c r="C48" s="44" t="s">
        <v>553</v>
      </c>
      <c r="D48" s="45" t="s">
        <v>554</v>
      </c>
      <c r="E48" s="46" t="s">
        <v>79</v>
      </c>
      <c r="F48" s="3">
        <v>11</v>
      </c>
    </row>
    <row r="49" spans="1:6" ht="15.6" x14ac:dyDescent="0.6">
      <c r="A49" s="57" t="s">
        <v>206</v>
      </c>
      <c r="B49" s="51" t="s">
        <v>207</v>
      </c>
      <c r="C49" s="51" t="s">
        <v>208</v>
      </c>
      <c r="D49" s="51" t="s">
        <v>209</v>
      </c>
      <c r="E49" s="52" t="s">
        <v>102</v>
      </c>
      <c r="F49" s="53">
        <v>11</v>
      </c>
    </row>
    <row r="50" spans="1:6" x14ac:dyDescent="0.55000000000000004">
      <c r="A50" s="56" t="s">
        <v>420</v>
      </c>
      <c r="B50" s="44" t="s">
        <v>421</v>
      </c>
      <c r="C50" s="44" t="s">
        <v>422</v>
      </c>
      <c r="D50" s="45" t="s">
        <v>423</v>
      </c>
      <c r="E50" s="46" t="s">
        <v>102</v>
      </c>
      <c r="F50" s="3">
        <v>11</v>
      </c>
    </row>
    <row r="51" spans="1:6" x14ac:dyDescent="0.55000000000000004">
      <c r="A51" s="56" t="s">
        <v>194</v>
      </c>
      <c r="B51" s="44" t="s">
        <v>195</v>
      </c>
      <c r="C51" s="44" t="s">
        <v>196</v>
      </c>
      <c r="D51" s="45" t="s">
        <v>197</v>
      </c>
      <c r="E51" s="46" t="s">
        <v>79</v>
      </c>
      <c r="F51" s="3">
        <v>12</v>
      </c>
    </row>
    <row r="52" spans="1:6" x14ac:dyDescent="0.55000000000000004">
      <c r="A52" s="56" t="s">
        <v>585</v>
      </c>
      <c r="B52" s="44" t="s">
        <v>586</v>
      </c>
      <c r="C52" s="44" t="s">
        <v>587</v>
      </c>
      <c r="D52" s="45" t="s">
        <v>588</v>
      </c>
      <c r="E52" s="46" t="s">
        <v>79</v>
      </c>
      <c r="F52" s="3">
        <v>12</v>
      </c>
    </row>
    <row r="53" spans="1:6" x14ac:dyDescent="0.55000000000000004">
      <c r="A53" s="56" t="s">
        <v>345</v>
      </c>
      <c r="B53" s="44" t="s">
        <v>346</v>
      </c>
      <c r="C53" s="44" t="s">
        <v>347</v>
      </c>
      <c r="D53" s="45" t="s">
        <v>348</v>
      </c>
      <c r="E53" s="46" t="s">
        <v>102</v>
      </c>
      <c r="F53" s="3">
        <v>12</v>
      </c>
    </row>
    <row r="54" spans="1:6" x14ac:dyDescent="0.55000000000000004">
      <c r="A54" s="56" t="s">
        <v>544</v>
      </c>
      <c r="B54" s="44" t="s">
        <v>545</v>
      </c>
      <c r="C54" s="44" t="s">
        <v>133</v>
      </c>
      <c r="D54" s="45" t="s">
        <v>546</v>
      </c>
      <c r="E54" s="46" t="s">
        <v>102</v>
      </c>
      <c r="F54" s="3">
        <v>12</v>
      </c>
    </row>
    <row r="55" spans="1:6" x14ac:dyDescent="0.55000000000000004">
      <c r="A55" s="56" t="s">
        <v>341</v>
      </c>
      <c r="B55" s="44" t="s">
        <v>342</v>
      </c>
      <c r="C55" s="44" t="s">
        <v>343</v>
      </c>
      <c r="D55" s="45" t="s">
        <v>344</v>
      </c>
      <c r="E55" s="46" t="s">
        <v>79</v>
      </c>
      <c r="F55" s="3">
        <v>13</v>
      </c>
    </row>
    <row r="56" spans="1:6" x14ac:dyDescent="0.55000000000000004">
      <c r="A56" s="56" t="s">
        <v>139</v>
      </c>
      <c r="B56" s="44" t="s">
        <v>140</v>
      </c>
      <c r="C56" s="44" t="s">
        <v>141</v>
      </c>
      <c r="D56" s="45" t="s">
        <v>142</v>
      </c>
      <c r="E56" s="46" t="s">
        <v>102</v>
      </c>
      <c r="F56" s="3">
        <v>13</v>
      </c>
    </row>
    <row r="57" spans="1:6" x14ac:dyDescent="0.55000000000000004">
      <c r="A57" s="56" t="s">
        <v>364</v>
      </c>
      <c r="B57" s="44" t="s">
        <v>365</v>
      </c>
      <c r="C57" s="44" t="s">
        <v>366</v>
      </c>
      <c r="D57" s="45" t="s">
        <v>367</v>
      </c>
      <c r="E57" s="46" t="s">
        <v>102</v>
      </c>
      <c r="F57" s="3">
        <v>13</v>
      </c>
    </row>
    <row r="58" spans="1:6" x14ac:dyDescent="0.55000000000000004">
      <c r="A58" s="56" t="s">
        <v>486</v>
      </c>
      <c r="B58" s="44" t="s">
        <v>487</v>
      </c>
      <c r="C58" s="44" t="s">
        <v>488</v>
      </c>
      <c r="D58" s="45" t="s">
        <v>489</v>
      </c>
      <c r="E58" s="46" t="s">
        <v>102</v>
      </c>
      <c r="F58" s="3">
        <v>13</v>
      </c>
    </row>
    <row r="59" spans="1:6" x14ac:dyDescent="0.55000000000000004">
      <c r="A59" s="56" t="s">
        <v>396</v>
      </c>
      <c r="B59" s="44" t="s">
        <v>397</v>
      </c>
      <c r="C59" s="44" t="s">
        <v>398</v>
      </c>
      <c r="D59" s="45" t="s">
        <v>399</v>
      </c>
      <c r="E59" s="46" t="s">
        <v>79</v>
      </c>
      <c r="F59" s="3">
        <v>14</v>
      </c>
    </row>
    <row r="60" spans="1:6" x14ac:dyDescent="0.55000000000000004">
      <c r="A60" s="56" t="s">
        <v>119</v>
      </c>
      <c r="B60" s="44" t="s">
        <v>120</v>
      </c>
      <c r="C60" s="44" t="s">
        <v>121</v>
      </c>
      <c r="D60" s="45" t="s">
        <v>122</v>
      </c>
      <c r="E60" s="46" t="s">
        <v>102</v>
      </c>
      <c r="F60" s="3">
        <v>14</v>
      </c>
    </row>
    <row r="61" spans="1:6" x14ac:dyDescent="0.55000000000000004">
      <c r="A61" s="56" t="s">
        <v>482</v>
      </c>
      <c r="B61" s="44" t="s">
        <v>483</v>
      </c>
      <c r="C61" s="44" t="s">
        <v>484</v>
      </c>
      <c r="D61" s="45" t="s">
        <v>485</v>
      </c>
      <c r="E61" s="46" t="s">
        <v>102</v>
      </c>
      <c r="F61" s="3">
        <v>14</v>
      </c>
    </row>
    <row r="62" spans="1:6" x14ac:dyDescent="0.55000000000000004">
      <c r="A62" s="56" t="s">
        <v>498</v>
      </c>
      <c r="B62" s="44" t="s">
        <v>499</v>
      </c>
      <c r="C62" s="44" t="s">
        <v>500</v>
      </c>
      <c r="D62" s="45" t="s">
        <v>501</v>
      </c>
      <c r="E62" s="46" t="s">
        <v>102</v>
      </c>
      <c r="F62" s="3">
        <v>14</v>
      </c>
    </row>
    <row r="63" spans="1:6" ht="15.6" x14ac:dyDescent="0.6">
      <c r="A63" s="57" t="s">
        <v>239</v>
      </c>
      <c r="B63" s="51" t="s">
        <v>240</v>
      </c>
      <c r="C63" s="51" t="s">
        <v>241</v>
      </c>
      <c r="D63" s="51" t="s">
        <v>242</v>
      </c>
      <c r="E63" s="52" t="s">
        <v>102</v>
      </c>
      <c r="F63" s="53">
        <v>14</v>
      </c>
    </row>
    <row r="64" spans="1:6" x14ac:dyDescent="0.55000000000000004">
      <c r="A64" s="56" t="s">
        <v>174</v>
      </c>
      <c r="B64" s="44" t="s">
        <v>175</v>
      </c>
      <c r="C64" s="44" t="s">
        <v>176</v>
      </c>
      <c r="D64" s="45" t="s">
        <v>177</v>
      </c>
      <c r="E64" s="46" t="s">
        <v>79</v>
      </c>
      <c r="F64" s="3">
        <v>15</v>
      </c>
    </row>
    <row r="65" spans="1:6" x14ac:dyDescent="0.55000000000000004">
      <c r="A65" s="56" t="s">
        <v>279</v>
      </c>
      <c r="B65" s="44" t="s">
        <v>280</v>
      </c>
      <c r="C65" s="44" t="s">
        <v>281</v>
      </c>
      <c r="D65" s="45" t="s">
        <v>282</v>
      </c>
      <c r="E65" s="46" t="s">
        <v>79</v>
      </c>
      <c r="F65" s="3">
        <v>15</v>
      </c>
    </row>
    <row r="66" spans="1:6" x14ac:dyDescent="0.55000000000000004">
      <c r="A66" s="56" t="s">
        <v>570</v>
      </c>
      <c r="B66" s="44" t="s">
        <v>571</v>
      </c>
      <c r="C66" s="44" t="s">
        <v>572</v>
      </c>
      <c r="D66" s="45" t="s">
        <v>573</v>
      </c>
      <c r="E66" s="46" t="s">
        <v>79</v>
      </c>
      <c r="F66" s="3">
        <v>15</v>
      </c>
    </row>
    <row r="67" spans="1:6" x14ac:dyDescent="0.55000000000000004">
      <c r="A67" s="56" t="s">
        <v>295</v>
      </c>
      <c r="B67" s="44" t="s">
        <v>296</v>
      </c>
      <c r="C67" s="44" t="s">
        <v>297</v>
      </c>
      <c r="D67" s="45" t="s">
        <v>298</v>
      </c>
      <c r="E67" s="46" t="s">
        <v>102</v>
      </c>
      <c r="F67" s="3">
        <v>15</v>
      </c>
    </row>
    <row r="68" spans="1:6" x14ac:dyDescent="0.55000000000000004">
      <c r="A68" s="56" t="s">
        <v>408</v>
      </c>
      <c r="B68" s="44" t="s">
        <v>409</v>
      </c>
      <c r="C68" s="44" t="s">
        <v>410</v>
      </c>
      <c r="D68" s="45" t="s">
        <v>411</v>
      </c>
      <c r="E68" s="46" t="s">
        <v>79</v>
      </c>
      <c r="F68" s="3">
        <v>16</v>
      </c>
    </row>
    <row r="69" spans="1:6" x14ac:dyDescent="0.55000000000000004">
      <c r="A69" s="56" t="s">
        <v>143</v>
      </c>
      <c r="B69" s="44" t="s">
        <v>144</v>
      </c>
      <c r="C69" s="44" t="s">
        <v>145</v>
      </c>
      <c r="D69" s="45" t="s">
        <v>146</v>
      </c>
      <c r="E69" s="46" t="s">
        <v>102</v>
      </c>
      <c r="F69" s="3">
        <v>16</v>
      </c>
    </row>
    <row r="70" spans="1:6" x14ac:dyDescent="0.55000000000000004">
      <c r="A70" s="56" t="s">
        <v>466</v>
      </c>
      <c r="B70" s="44" t="s">
        <v>467</v>
      </c>
      <c r="C70" s="44" t="s">
        <v>468</v>
      </c>
      <c r="D70" s="45" t="s">
        <v>469</v>
      </c>
      <c r="E70" s="46" t="s">
        <v>102</v>
      </c>
      <c r="F70" s="3">
        <v>16</v>
      </c>
    </row>
    <row r="71" spans="1:6" x14ac:dyDescent="0.55000000000000004">
      <c r="A71" s="56" t="s">
        <v>509</v>
      </c>
      <c r="B71" s="44" t="s">
        <v>510</v>
      </c>
      <c r="C71" s="44" t="s">
        <v>511</v>
      </c>
      <c r="D71" s="45" t="s">
        <v>512</v>
      </c>
      <c r="E71" s="46" t="s">
        <v>102</v>
      </c>
      <c r="F71" s="3">
        <v>16</v>
      </c>
    </row>
    <row r="72" spans="1:6" x14ac:dyDescent="0.55000000000000004">
      <c r="A72" s="56" t="s">
        <v>263</v>
      </c>
      <c r="B72" s="44" t="s">
        <v>264</v>
      </c>
      <c r="C72" s="44" t="s">
        <v>265</v>
      </c>
      <c r="D72" s="45" t="s">
        <v>266</v>
      </c>
      <c r="E72" s="46" t="s">
        <v>79</v>
      </c>
      <c r="F72" s="3">
        <v>17</v>
      </c>
    </row>
    <row r="73" spans="1:6" x14ac:dyDescent="0.55000000000000004">
      <c r="A73" s="56" t="s">
        <v>490</v>
      </c>
      <c r="B73" s="44" t="s">
        <v>491</v>
      </c>
      <c r="C73" s="44" t="s">
        <v>492</v>
      </c>
      <c r="D73" s="45" t="s">
        <v>493</v>
      </c>
      <c r="E73" s="46" t="s">
        <v>79</v>
      </c>
      <c r="F73" s="3">
        <v>17</v>
      </c>
    </row>
    <row r="74" spans="1:6" x14ac:dyDescent="0.55000000000000004">
      <c r="A74" s="56" t="s">
        <v>98</v>
      </c>
      <c r="B74" s="44" t="s">
        <v>99</v>
      </c>
      <c r="C74" s="44" t="s">
        <v>100</v>
      </c>
      <c r="D74" s="45" t="s">
        <v>101</v>
      </c>
      <c r="E74" s="46" t="s">
        <v>102</v>
      </c>
      <c r="F74" s="3">
        <v>17</v>
      </c>
    </row>
    <row r="75" spans="1:6" x14ac:dyDescent="0.55000000000000004">
      <c r="A75" s="56" t="s">
        <v>384</v>
      </c>
      <c r="B75" s="44" t="s">
        <v>385</v>
      </c>
      <c r="C75" s="44" t="s">
        <v>386</v>
      </c>
      <c r="D75" s="45" t="s">
        <v>387</v>
      </c>
      <c r="E75" s="46" t="s">
        <v>102</v>
      </c>
      <c r="F75" s="3">
        <v>17</v>
      </c>
    </row>
    <row r="76" spans="1:6" x14ac:dyDescent="0.55000000000000004">
      <c r="A76" s="56" t="s">
        <v>578</v>
      </c>
      <c r="B76" s="44" t="s">
        <v>579</v>
      </c>
      <c r="C76" s="44" t="s">
        <v>515</v>
      </c>
      <c r="D76" s="45" t="s">
        <v>580</v>
      </c>
      <c r="E76" s="46" t="s">
        <v>79</v>
      </c>
      <c r="F76" s="3">
        <v>18</v>
      </c>
    </row>
    <row r="77" spans="1:6" x14ac:dyDescent="0.55000000000000004">
      <c r="A77" s="56" t="s">
        <v>135</v>
      </c>
      <c r="B77" s="44" t="s">
        <v>136</v>
      </c>
      <c r="C77" s="44" t="s">
        <v>137</v>
      </c>
      <c r="D77" s="45" t="s">
        <v>138</v>
      </c>
      <c r="E77" s="46" t="s">
        <v>102</v>
      </c>
      <c r="F77" s="3">
        <v>18</v>
      </c>
    </row>
    <row r="78" spans="1:6" x14ac:dyDescent="0.55000000000000004">
      <c r="A78" s="56" t="s">
        <v>299</v>
      </c>
      <c r="B78" s="44" t="s">
        <v>300</v>
      </c>
      <c r="C78" s="44" t="s">
        <v>301</v>
      </c>
      <c r="D78" s="45" t="s">
        <v>302</v>
      </c>
      <c r="E78" s="46" t="s">
        <v>102</v>
      </c>
      <c r="F78" s="3">
        <v>18</v>
      </c>
    </row>
    <row r="79" spans="1:6" x14ac:dyDescent="0.55000000000000004">
      <c r="A79" s="56" t="s">
        <v>494</v>
      </c>
      <c r="B79" s="44" t="s">
        <v>495</v>
      </c>
      <c r="C79" s="44" t="s">
        <v>496</v>
      </c>
      <c r="D79" s="45" t="s">
        <v>497</v>
      </c>
      <c r="E79" s="46" t="s">
        <v>102</v>
      </c>
      <c r="F79" s="3">
        <v>18</v>
      </c>
    </row>
    <row r="80" spans="1:6" x14ac:dyDescent="0.55000000000000004">
      <c r="A80" s="56" t="s">
        <v>283</v>
      </c>
      <c r="B80" s="44" t="s">
        <v>284</v>
      </c>
      <c r="C80" s="44" t="s">
        <v>285</v>
      </c>
      <c r="D80" s="45" t="s">
        <v>286</v>
      </c>
      <c r="E80" s="46" t="s">
        <v>79</v>
      </c>
      <c r="F80" s="3">
        <v>19</v>
      </c>
    </row>
    <row r="81" spans="1:6" x14ac:dyDescent="0.55000000000000004">
      <c r="A81" s="56" t="s">
        <v>170</v>
      </c>
      <c r="B81" s="44" t="s">
        <v>171</v>
      </c>
      <c r="C81" s="44" t="s">
        <v>172</v>
      </c>
      <c r="D81" s="45" t="s">
        <v>173</v>
      </c>
      <c r="E81" s="46" t="s">
        <v>102</v>
      </c>
      <c r="F81" s="3">
        <v>19</v>
      </c>
    </row>
    <row r="82" spans="1:6" x14ac:dyDescent="0.55000000000000004">
      <c r="A82" s="56" t="s">
        <v>267</v>
      </c>
      <c r="B82" s="44" t="s">
        <v>268</v>
      </c>
      <c r="C82" s="44" t="s">
        <v>269</v>
      </c>
      <c r="D82" s="45" t="s">
        <v>270</v>
      </c>
      <c r="E82" s="46" t="s">
        <v>102</v>
      </c>
      <c r="F82" s="3">
        <v>19</v>
      </c>
    </row>
    <row r="83" spans="1:6" x14ac:dyDescent="0.55000000000000004">
      <c r="A83" s="56" t="s">
        <v>593</v>
      </c>
      <c r="B83" s="44" t="s">
        <v>594</v>
      </c>
      <c r="C83" s="44" t="s">
        <v>595</v>
      </c>
      <c r="D83" s="45" t="s">
        <v>596</v>
      </c>
      <c r="E83" s="46" t="s">
        <v>65</v>
      </c>
      <c r="F83" s="3">
        <v>20</v>
      </c>
    </row>
    <row r="84" spans="1:6" x14ac:dyDescent="0.55000000000000004">
      <c r="A84" s="56" t="s">
        <v>506</v>
      </c>
      <c r="B84" s="44" t="s">
        <v>507</v>
      </c>
      <c r="C84" s="44" t="s">
        <v>168</v>
      </c>
      <c r="D84" s="45" t="s">
        <v>508</v>
      </c>
      <c r="E84" s="46" t="s">
        <v>93</v>
      </c>
      <c r="F84" s="3">
        <v>20</v>
      </c>
    </row>
    <row r="85" spans="1:6" ht="15.6" x14ac:dyDescent="0.6">
      <c r="A85" s="57" t="s">
        <v>547</v>
      </c>
      <c r="B85" s="51" t="s">
        <v>548</v>
      </c>
      <c r="C85" s="51" t="s">
        <v>549</v>
      </c>
      <c r="D85" s="51" t="s">
        <v>550</v>
      </c>
      <c r="E85" s="52" t="s">
        <v>93</v>
      </c>
      <c r="F85" s="53">
        <v>20</v>
      </c>
    </row>
    <row r="86" spans="1:6" x14ac:dyDescent="0.55000000000000004">
      <c r="A86" s="56" t="s">
        <v>162</v>
      </c>
      <c r="B86" s="44" t="s">
        <v>163</v>
      </c>
      <c r="C86" s="44" t="s">
        <v>164</v>
      </c>
      <c r="D86" s="45" t="s">
        <v>165</v>
      </c>
      <c r="E86" s="46" t="s">
        <v>93</v>
      </c>
      <c r="F86" s="3">
        <v>21</v>
      </c>
    </row>
    <row r="87" spans="1:6" x14ac:dyDescent="0.55000000000000004">
      <c r="A87" s="56" t="s">
        <v>440</v>
      </c>
      <c r="B87" s="44" t="s">
        <v>441</v>
      </c>
      <c r="C87" s="44" t="s">
        <v>406</v>
      </c>
      <c r="D87" s="45" t="s">
        <v>442</v>
      </c>
      <c r="E87" s="46" t="s">
        <v>93</v>
      </c>
      <c r="F87" s="3">
        <v>21</v>
      </c>
    </row>
    <row r="88" spans="1:6" x14ac:dyDescent="0.55000000000000004">
      <c r="A88" s="56" t="s">
        <v>251</v>
      </c>
      <c r="B88" s="44" t="s">
        <v>252</v>
      </c>
      <c r="C88" s="44" t="s">
        <v>253</v>
      </c>
      <c r="D88" s="45" t="s">
        <v>254</v>
      </c>
      <c r="E88" s="46" t="s">
        <v>65</v>
      </c>
      <c r="F88" s="3">
        <v>21</v>
      </c>
    </row>
    <row r="89" spans="1:6" x14ac:dyDescent="0.55000000000000004">
      <c r="A89" s="56" t="s">
        <v>271</v>
      </c>
      <c r="B89" s="44" t="s">
        <v>272</v>
      </c>
      <c r="C89" s="44" t="s">
        <v>273</v>
      </c>
      <c r="D89" s="45" t="s">
        <v>274</v>
      </c>
      <c r="E89" s="46" t="s">
        <v>65</v>
      </c>
      <c r="F89" s="3">
        <v>21</v>
      </c>
    </row>
    <row r="90" spans="1:6" x14ac:dyDescent="0.55000000000000004">
      <c r="A90" s="56" t="s">
        <v>166</v>
      </c>
      <c r="B90" s="44" t="s">
        <v>167</v>
      </c>
      <c r="C90" s="44" t="s">
        <v>168</v>
      </c>
      <c r="D90" s="45" t="s">
        <v>169</v>
      </c>
      <c r="E90" s="46" t="s">
        <v>93</v>
      </c>
      <c r="F90" s="3">
        <v>21</v>
      </c>
    </row>
    <row r="91" spans="1:6" x14ac:dyDescent="0.55000000000000004">
      <c r="A91" s="56" t="s">
        <v>424</v>
      </c>
      <c r="B91" s="44" t="s">
        <v>425</v>
      </c>
      <c r="C91" s="44" t="s">
        <v>426</v>
      </c>
      <c r="D91" s="45" t="s">
        <v>427</v>
      </c>
      <c r="E91" s="46" t="s">
        <v>65</v>
      </c>
      <c r="F91" s="3">
        <v>22</v>
      </c>
    </row>
    <row r="92" spans="1:6" x14ac:dyDescent="0.55000000000000004">
      <c r="A92" s="56" t="s">
        <v>111</v>
      </c>
      <c r="B92" s="44" t="s">
        <v>112</v>
      </c>
      <c r="C92" s="44" t="s">
        <v>113</v>
      </c>
      <c r="D92" s="45" t="s">
        <v>114</v>
      </c>
      <c r="E92" s="46" t="s">
        <v>93</v>
      </c>
      <c r="F92" s="3">
        <v>22</v>
      </c>
    </row>
    <row r="93" spans="1:6" x14ac:dyDescent="0.55000000000000004">
      <c r="A93" s="56" t="s">
        <v>321</v>
      </c>
      <c r="B93" s="44" t="s">
        <v>322</v>
      </c>
      <c r="C93" s="44" t="s">
        <v>323</v>
      </c>
      <c r="D93" s="45" t="s">
        <v>324</v>
      </c>
      <c r="E93" s="46" t="s">
        <v>93</v>
      </c>
      <c r="F93" s="3">
        <v>22</v>
      </c>
    </row>
    <row r="94" spans="1:6" x14ac:dyDescent="0.55000000000000004">
      <c r="A94" s="56" t="s">
        <v>211</v>
      </c>
      <c r="B94" s="44" t="s">
        <v>212</v>
      </c>
      <c r="C94" s="44" t="s">
        <v>213</v>
      </c>
      <c r="D94" s="45" t="s">
        <v>214</v>
      </c>
      <c r="E94" s="46" t="s">
        <v>65</v>
      </c>
      <c r="F94" s="3">
        <v>22</v>
      </c>
    </row>
    <row r="95" spans="1:6" x14ac:dyDescent="0.55000000000000004">
      <c r="A95" s="56" t="s">
        <v>247</v>
      </c>
      <c r="B95" s="44" t="s">
        <v>248</v>
      </c>
      <c r="C95" s="44" t="s">
        <v>249</v>
      </c>
      <c r="D95" s="45" t="s">
        <v>250</v>
      </c>
      <c r="E95" s="46" t="s">
        <v>93</v>
      </c>
      <c r="F95" s="3">
        <v>22</v>
      </c>
    </row>
    <row r="96" spans="1:6" x14ac:dyDescent="0.55000000000000004">
      <c r="A96" s="56" t="s">
        <v>313</v>
      </c>
      <c r="B96" s="44" t="s">
        <v>314</v>
      </c>
      <c r="C96" s="44" t="s">
        <v>315</v>
      </c>
      <c r="D96" s="45" t="s">
        <v>316</v>
      </c>
      <c r="E96" s="46" t="s">
        <v>93</v>
      </c>
      <c r="F96" s="3">
        <v>23</v>
      </c>
    </row>
    <row r="97" spans="1:6" x14ac:dyDescent="0.55000000000000004">
      <c r="A97" s="56" t="s">
        <v>71</v>
      </c>
      <c r="B97" s="44" t="s">
        <v>72</v>
      </c>
      <c r="C97" s="44" t="s">
        <v>73</v>
      </c>
      <c r="D97" s="45" t="s">
        <v>74</v>
      </c>
      <c r="E97" s="46" t="s">
        <v>65</v>
      </c>
      <c r="F97" s="3">
        <v>23</v>
      </c>
    </row>
    <row r="98" spans="1:6" x14ac:dyDescent="0.55000000000000004">
      <c r="A98" s="56" t="s">
        <v>329</v>
      </c>
      <c r="B98" s="44" t="s">
        <v>330</v>
      </c>
      <c r="C98" s="44" t="s">
        <v>331</v>
      </c>
      <c r="D98" s="45" t="s">
        <v>332</v>
      </c>
      <c r="E98" s="46" t="s">
        <v>65</v>
      </c>
      <c r="F98" s="3">
        <v>23</v>
      </c>
    </row>
    <row r="99" spans="1:6" x14ac:dyDescent="0.55000000000000004">
      <c r="A99" s="56" t="s">
        <v>428</v>
      </c>
      <c r="B99" s="44" t="s">
        <v>429</v>
      </c>
      <c r="C99" s="44" t="s">
        <v>430</v>
      </c>
      <c r="D99" s="45" t="s">
        <v>431</v>
      </c>
      <c r="E99" s="46" t="s">
        <v>65</v>
      </c>
      <c r="F99" s="3">
        <v>23</v>
      </c>
    </row>
    <row r="100" spans="1:6" x14ac:dyDescent="0.55000000000000004">
      <c r="A100" s="56" t="s">
        <v>333</v>
      </c>
      <c r="B100" s="44" t="s">
        <v>334</v>
      </c>
      <c r="C100" s="44" t="s">
        <v>335</v>
      </c>
      <c r="D100" s="45" t="s">
        <v>336</v>
      </c>
      <c r="E100" s="46" t="s">
        <v>93</v>
      </c>
      <c r="F100" s="3">
        <v>23</v>
      </c>
    </row>
    <row r="101" spans="1:6" x14ac:dyDescent="0.55000000000000004">
      <c r="A101" s="56" t="s">
        <v>89</v>
      </c>
      <c r="B101" s="44" t="s">
        <v>90</v>
      </c>
      <c r="C101" s="44" t="s">
        <v>91</v>
      </c>
      <c r="D101" s="45" t="s">
        <v>92</v>
      </c>
      <c r="E101" s="46" t="s">
        <v>93</v>
      </c>
      <c r="F101" s="3">
        <v>24</v>
      </c>
    </row>
    <row r="102" spans="1:6" x14ac:dyDescent="0.55000000000000004">
      <c r="A102" s="56" t="s">
        <v>182</v>
      </c>
      <c r="B102" s="44" t="s">
        <v>183</v>
      </c>
      <c r="C102" s="44" t="s">
        <v>184</v>
      </c>
      <c r="D102" s="45" t="s">
        <v>185</v>
      </c>
      <c r="E102" s="46" t="s">
        <v>93</v>
      </c>
      <c r="F102" s="3">
        <v>24</v>
      </c>
    </row>
    <row r="103" spans="1:6" x14ac:dyDescent="0.55000000000000004">
      <c r="A103" s="56" t="s">
        <v>349</v>
      </c>
      <c r="B103" s="44" t="s">
        <v>350</v>
      </c>
      <c r="C103" s="44" t="s">
        <v>351</v>
      </c>
      <c r="D103" s="45" t="s">
        <v>352</v>
      </c>
      <c r="E103" s="46" t="s">
        <v>93</v>
      </c>
      <c r="F103" s="3">
        <v>24</v>
      </c>
    </row>
    <row r="104" spans="1:6" x14ac:dyDescent="0.55000000000000004">
      <c r="A104" s="56" t="s">
        <v>357</v>
      </c>
      <c r="B104" s="44" t="s">
        <v>358</v>
      </c>
      <c r="C104" s="44" t="s">
        <v>359</v>
      </c>
      <c r="D104" s="45" t="s">
        <v>360</v>
      </c>
      <c r="E104" s="46" t="s">
        <v>93</v>
      </c>
      <c r="F104" s="3">
        <v>24</v>
      </c>
    </row>
    <row r="105" spans="1:6" x14ac:dyDescent="0.55000000000000004">
      <c r="A105" s="56" t="s">
        <v>151</v>
      </c>
      <c r="B105" s="44" t="s">
        <v>152</v>
      </c>
      <c r="C105" s="44" t="s">
        <v>153</v>
      </c>
      <c r="D105" s="45" t="s">
        <v>154</v>
      </c>
      <c r="E105" s="46" t="s">
        <v>65</v>
      </c>
      <c r="F105" s="3">
        <v>24</v>
      </c>
    </row>
    <row r="106" spans="1:6" x14ac:dyDescent="0.55000000000000004">
      <c r="A106" s="56" t="s">
        <v>303</v>
      </c>
      <c r="B106" s="44" t="s">
        <v>304</v>
      </c>
      <c r="C106" s="44" t="s">
        <v>269</v>
      </c>
      <c r="D106" s="45" t="s">
        <v>305</v>
      </c>
      <c r="E106" s="46" t="s">
        <v>93</v>
      </c>
      <c r="F106" s="3">
        <v>25</v>
      </c>
    </row>
    <row r="107" spans="1:6" x14ac:dyDescent="0.55000000000000004">
      <c r="A107" s="56" t="s">
        <v>443</v>
      </c>
      <c r="B107" s="44" t="s">
        <v>444</v>
      </c>
      <c r="C107" s="44" t="s">
        <v>445</v>
      </c>
      <c r="D107" s="45" t="s">
        <v>446</v>
      </c>
      <c r="E107" s="46" t="s">
        <v>93</v>
      </c>
      <c r="F107" s="3">
        <v>25</v>
      </c>
    </row>
    <row r="108" spans="1:6" x14ac:dyDescent="0.55000000000000004">
      <c r="A108" s="56" t="s">
        <v>524</v>
      </c>
      <c r="B108" s="44" t="s">
        <v>525</v>
      </c>
      <c r="C108" s="44" t="s">
        <v>526</v>
      </c>
      <c r="D108" s="45" t="s">
        <v>527</v>
      </c>
      <c r="E108" s="46" t="s">
        <v>93</v>
      </c>
      <c r="F108" s="3">
        <v>25</v>
      </c>
    </row>
    <row r="109" spans="1:6" x14ac:dyDescent="0.55000000000000004">
      <c r="A109" s="56" t="s">
        <v>376</v>
      </c>
      <c r="B109" s="44" t="s">
        <v>377</v>
      </c>
      <c r="C109" s="44" t="s">
        <v>378</v>
      </c>
      <c r="D109" s="45" t="s">
        <v>379</v>
      </c>
      <c r="E109" s="46" t="s">
        <v>65</v>
      </c>
      <c r="F109" s="3">
        <v>25</v>
      </c>
    </row>
    <row r="110" spans="1:6" x14ac:dyDescent="0.55000000000000004">
      <c r="A110" s="56" t="s">
        <v>447</v>
      </c>
      <c r="B110" s="44" t="s">
        <v>448</v>
      </c>
      <c r="C110" s="44" t="s">
        <v>449</v>
      </c>
      <c r="D110" s="45" t="s">
        <v>450</v>
      </c>
      <c r="E110" s="46" t="s">
        <v>65</v>
      </c>
      <c r="F110" s="3">
        <v>25</v>
      </c>
    </row>
    <row r="111" spans="1:6" x14ac:dyDescent="0.55000000000000004">
      <c r="A111" s="56" t="s">
        <v>115</v>
      </c>
      <c r="B111" s="44" t="s">
        <v>116</v>
      </c>
      <c r="C111" s="44" t="s">
        <v>117</v>
      </c>
      <c r="D111" s="45" t="s">
        <v>118</v>
      </c>
      <c r="E111" s="46" t="s">
        <v>93</v>
      </c>
      <c r="F111" s="3">
        <v>26</v>
      </c>
    </row>
    <row r="112" spans="1:6" x14ac:dyDescent="0.55000000000000004">
      <c r="A112" s="56" t="s">
        <v>388</v>
      </c>
      <c r="B112" s="44" t="s">
        <v>389</v>
      </c>
      <c r="C112" s="44" t="s">
        <v>390</v>
      </c>
      <c r="D112" s="45" t="s">
        <v>391</v>
      </c>
      <c r="E112" s="46" t="s">
        <v>93</v>
      </c>
      <c r="F112" s="3">
        <v>26</v>
      </c>
    </row>
    <row r="113" spans="1:6" x14ac:dyDescent="0.55000000000000004">
      <c r="A113" s="56" t="s">
        <v>432</v>
      </c>
      <c r="B113" s="44" t="s">
        <v>433</v>
      </c>
      <c r="C113" s="44" t="s">
        <v>434</v>
      </c>
      <c r="D113" s="45" t="s">
        <v>435</v>
      </c>
      <c r="E113" s="46" t="s">
        <v>93</v>
      </c>
      <c r="F113" s="3">
        <v>26</v>
      </c>
    </row>
    <row r="114" spans="1:6" x14ac:dyDescent="0.55000000000000004">
      <c r="A114" s="56" t="s">
        <v>455</v>
      </c>
      <c r="B114" s="44" t="s">
        <v>456</v>
      </c>
      <c r="C114" s="44" t="s">
        <v>77</v>
      </c>
      <c r="D114" s="45" t="s">
        <v>457</v>
      </c>
      <c r="E114" s="46" t="s">
        <v>93</v>
      </c>
      <c r="F114" s="3">
        <v>26</v>
      </c>
    </row>
    <row r="115" spans="1:6" x14ac:dyDescent="0.55000000000000004">
      <c r="A115" s="56" t="s">
        <v>215</v>
      </c>
      <c r="B115" s="44" t="s">
        <v>216</v>
      </c>
      <c r="C115" s="44" t="s">
        <v>217</v>
      </c>
      <c r="D115" s="45" t="s">
        <v>218</v>
      </c>
      <c r="E115" s="46" t="s">
        <v>65</v>
      </c>
      <c r="F115" s="3">
        <v>26</v>
      </c>
    </row>
    <row r="116" spans="1:6" x14ac:dyDescent="0.55000000000000004">
      <c r="A116" s="56" t="s">
        <v>517</v>
      </c>
      <c r="B116" s="44" t="s">
        <v>518</v>
      </c>
      <c r="C116" s="44" t="s">
        <v>496</v>
      </c>
      <c r="D116" s="45" t="s">
        <v>519</v>
      </c>
      <c r="E116" s="46" t="s">
        <v>65</v>
      </c>
      <c r="F116" s="3">
        <v>27</v>
      </c>
    </row>
    <row r="117" spans="1:6" x14ac:dyDescent="0.55000000000000004">
      <c r="A117" s="56" t="s">
        <v>589</v>
      </c>
      <c r="B117" s="44" t="s">
        <v>590</v>
      </c>
      <c r="C117" s="44" t="s">
        <v>591</v>
      </c>
      <c r="D117" s="45" t="s">
        <v>592</v>
      </c>
      <c r="E117" s="46" t="s">
        <v>93</v>
      </c>
      <c r="F117" s="3">
        <v>27</v>
      </c>
    </row>
    <row r="118" spans="1:6" x14ac:dyDescent="0.55000000000000004">
      <c r="A118" s="56" t="s">
        <v>61</v>
      </c>
      <c r="B118" s="44" t="s">
        <v>62</v>
      </c>
      <c r="C118" s="44" t="s">
        <v>63</v>
      </c>
      <c r="D118" s="45" t="s">
        <v>64</v>
      </c>
      <c r="E118" s="46" t="s">
        <v>65</v>
      </c>
      <c r="F118" s="3">
        <v>27</v>
      </c>
    </row>
    <row r="119" spans="1:6" x14ac:dyDescent="0.55000000000000004">
      <c r="A119" s="56" t="s">
        <v>380</v>
      </c>
      <c r="B119" s="44" t="s">
        <v>381</v>
      </c>
      <c r="C119" s="44" t="s">
        <v>382</v>
      </c>
      <c r="D119" s="45" t="s">
        <v>383</v>
      </c>
      <c r="E119" s="46" t="s">
        <v>65</v>
      </c>
      <c r="F119" s="3">
        <v>27</v>
      </c>
    </row>
    <row r="120" spans="1:6" x14ac:dyDescent="0.55000000000000004">
      <c r="A120" s="56" t="s">
        <v>436</v>
      </c>
      <c r="B120" s="44" t="s">
        <v>437</v>
      </c>
      <c r="C120" s="44" t="s">
        <v>438</v>
      </c>
      <c r="D120" s="45" t="s">
        <v>439</v>
      </c>
      <c r="E120" s="46" t="s">
        <v>65</v>
      </c>
      <c r="F120" s="3">
        <v>27</v>
      </c>
    </row>
    <row r="121" spans="1:6" x14ac:dyDescent="0.55000000000000004">
      <c r="A121" s="56" t="s">
        <v>223</v>
      </c>
      <c r="B121" s="44" t="s">
        <v>224</v>
      </c>
      <c r="C121" s="44" t="s">
        <v>225</v>
      </c>
      <c r="D121" s="45" t="s">
        <v>226</v>
      </c>
      <c r="E121" s="46" t="s">
        <v>93</v>
      </c>
      <c r="F121" s="3">
        <v>28</v>
      </c>
    </row>
    <row r="122" spans="1:6" x14ac:dyDescent="0.55000000000000004">
      <c r="A122" s="56" t="s">
        <v>361</v>
      </c>
      <c r="B122" s="44" t="s">
        <v>362</v>
      </c>
      <c r="C122" s="44" t="s">
        <v>277</v>
      </c>
      <c r="D122" s="45" t="s">
        <v>363</v>
      </c>
      <c r="E122" s="46" t="s">
        <v>93</v>
      </c>
      <c r="F122" s="3">
        <v>28</v>
      </c>
    </row>
    <row r="123" spans="1:6" x14ac:dyDescent="0.55000000000000004">
      <c r="A123" s="56" t="s">
        <v>470</v>
      </c>
      <c r="B123" s="44" t="s">
        <v>471</v>
      </c>
      <c r="C123" s="44" t="s">
        <v>472</v>
      </c>
      <c r="D123" s="45" t="s">
        <v>473</v>
      </c>
      <c r="E123" s="46" t="s">
        <v>93</v>
      </c>
      <c r="F123" s="3">
        <v>28</v>
      </c>
    </row>
    <row r="124" spans="1:6" x14ac:dyDescent="0.55000000000000004">
      <c r="A124" s="56" t="s">
        <v>528</v>
      </c>
      <c r="B124" s="44" t="s">
        <v>529</v>
      </c>
      <c r="C124" s="44" t="s">
        <v>530</v>
      </c>
      <c r="D124" s="45" t="s">
        <v>531</v>
      </c>
      <c r="E124" s="46" t="s">
        <v>93</v>
      </c>
      <c r="F124" s="3">
        <v>28</v>
      </c>
    </row>
    <row r="125" spans="1:6" x14ac:dyDescent="0.55000000000000004">
      <c r="A125" s="56" t="s">
        <v>306</v>
      </c>
      <c r="B125" s="44" t="s">
        <v>307</v>
      </c>
      <c r="C125" s="44" t="s">
        <v>188</v>
      </c>
      <c r="D125" s="45" t="s">
        <v>308</v>
      </c>
      <c r="E125" s="46" t="s">
        <v>65</v>
      </c>
      <c r="F125" s="3">
        <v>28</v>
      </c>
    </row>
    <row r="126" spans="1:6" x14ac:dyDescent="0.55000000000000004">
      <c r="A126" s="56" t="s">
        <v>520</v>
      </c>
      <c r="B126" s="44" t="s">
        <v>521</v>
      </c>
      <c r="C126" s="44" t="s">
        <v>522</v>
      </c>
      <c r="D126" s="45" t="s">
        <v>523</v>
      </c>
      <c r="E126" s="46" t="s">
        <v>93</v>
      </c>
      <c r="F126" s="3">
        <v>29</v>
      </c>
    </row>
    <row r="127" spans="1:6" x14ac:dyDescent="0.55000000000000004">
      <c r="A127" s="56" t="s">
        <v>532</v>
      </c>
      <c r="B127" s="44" t="s">
        <v>533</v>
      </c>
      <c r="C127" s="44" t="s">
        <v>534</v>
      </c>
      <c r="D127" s="45" t="s">
        <v>535</v>
      </c>
      <c r="E127" s="46" t="s">
        <v>93</v>
      </c>
      <c r="F127" s="3">
        <v>29</v>
      </c>
    </row>
    <row r="128" spans="1:6" x14ac:dyDescent="0.55000000000000004">
      <c r="A128" s="56" t="s">
        <v>186</v>
      </c>
      <c r="B128" s="44" t="s">
        <v>187</v>
      </c>
      <c r="C128" s="44" t="s">
        <v>188</v>
      </c>
      <c r="D128" s="45" t="s">
        <v>189</v>
      </c>
      <c r="E128" s="46" t="s">
        <v>65</v>
      </c>
      <c r="F128" s="3">
        <v>29</v>
      </c>
    </row>
    <row r="129" spans="1:6" x14ac:dyDescent="0.55000000000000004">
      <c r="A129" s="56" t="s">
        <v>372</v>
      </c>
      <c r="B129" s="44" t="s">
        <v>373</v>
      </c>
      <c r="C129" s="44" t="s">
        <v>374</v>
      </c>
      <c r="D129" s="45" t="s">
        <v>375</v>
      </c>
      <c r="E129" s="46" t="s">
        <v>65</v>
      </c>
      <c r="F129" s="3">
        <v>29</v>
      </c>
    </row>
    <row r="130" spans="1:6" x14ac:dyDescent="0.55000000000000004">
      <c r="A130" s="56" t="s">
        <v>536</v>
      </c>
      <c r="B130" s="44" t="s">
        <v>537</v>
      </c>
      <c r="C130" s="44" t="s">
        <v>538</v>
      </c>
      <c r="D130" s="45" t="s">
        <v>539</v>
      </c>
      <c r="E130" s="46" t="s">
        <v>65</v>
      </c>
      <c r="F130" s="3">
        <v>29</v>
      </c>
    </row>
    <row r="131" spans="1:6" x14ac:dyDescent="0.55000000000000004">
      <c r="A131" s="58" t="s">
        <v>605</v>
      </c>
      <c r="B131" s="44" t="s">
        <v>602</v>
      </c>
      <c r="C131" s="44" t="s">
        <v>603</v>
      </c>
      <c r="D131" s="55" t="s">
        <v>604</v>
      </c>
      <c r="E131" s="46" t="s">
        <v>93</v>
      </c>
      <c r="F131" s="3">
        <v>30</v>
      </c>
    </row>
    <row r="132" spans="1:6" x14ac:dyDescent="0.55000000000000004">
      <c r="A132" s="56" t="s">
        <v>147</v>
      </c>
      <c r="B132" s="44" t="s">
        <v>148</v>
      </c>
      <c r="C132" s="44" t="s">
        <v>149</v>
      </c>
      <c r="D132" s="45" t="s">
        <v>150</v>
      </c>
      <c r="E132" s="46" t="s">
        <v>65</v>
      </c>
      <c r="F132" s="3">
        <v>30</v>
      </c>
    </row>
    <row r="133" spans="1:6" s="54" customFormat="1" x14ac:dyDescent="0.55000000000000004">
      <c r="A133" s="56" t="s">
        <v>235</v>
      </c>
      <c r="B133" s="44" t="s">
        <v>236</v>
      </c>
      <c r="C133" s="44" t="s">
        <v>237</v>
      </c>
      <c r="D133" s="45" t="s">
        <v>238</v>
      </c>
      <c r="E133" s="46" t="s">
        <v>65</v>
      </c>
      <c r="F133" s="3">
        <v>30</v>
      </c>
    </row>
    <row r="134" spans="1:6" x14ac:dyDescent="0.55000000000000004">
      <c r="A134" s="56" t="s">
        <v>412</v>
      </c>
      <c r="B134" s="44" t="s">
        <v>413</v>
      </c>
      <c r="C134" s="44" t="s">
        <v>414</v>
      </c>
      <c r="D134" s="45" t="s">
        <v>415</v>
      </c>
      <c r="E134" s="46" t="s">
        <v>65</v>
      </c>
      <c r="F134" s="3">
        <v>30</v>
      </c>
    </row>
    <row r="135" spans="1:6" s="54" customFormat="1" x14ac:dyDescent="0.55000000000000004">
      <c r="A135" s="56" t="s">
        <v>462</v>
      </c>
      <c r="B135" s="44" t="s">
        <v>463</v>
      </c>
      <c r="C135" s="44" t="s">
        <v>464</v>
      </c>
      <c r="D135" s="45" t="s">
        <v>465</v>
      </c>
      <c r="E135" s="46" t="s">
        <v>65</v>
      </c>
      <c r="F135" s="3">
        <v>30</v>
      </c>
    </row>
    <row r="136" spans="1:6" s="54" customFormat="1" ht="15.6" x14ac:dyDescent="0.6">
      <c r="A136" s="57" t="s">
        <v>451</v>
      </c>
      <c r="B136" s="51" t="s">
        <v>452</v>
      </c>
      <c r="C136" s="51" t="s">
        <v>453</v>
      </c>
      <c r="D136" s="51" t="s">
        <v>454</v>
      </c>
      <c r="E136" s="52" t="s">
        <v>70</v>
      </c>
      <c r="F136" s="53">
        <v>10</v>
      </c>
    </row>
    <row r="137" spans="1:6" ht="15.6" x14ac:dyDescent="0.6">
      <c r="A137" s="62" t="s">
        <v>478</v>
      </c>
      <c r="B137" s="47" t="s">
        <v>479</v>
      </c>
      <c r="C137" s="47" t="s">
        <v>480</v>
      </c>
      <c r="D137" s="47" t="s">
        <v>481</v>
      </c>
      <c r="E137" s="48" t="s">
        <v>210</v>
      </c>
    </row>
  </sheetData>
  <sortState ref="A1:F137">
    <sortCondition ref="F82"/>
  </sortState>
  <hyperlinks>
    <hyperlink ref="D23" r:id="rId1"/>
    <hyperlink ref="D131" r:id="rId2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94531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Horaire</vt:lpstr>
      <vt:lpstr>Groupes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2016-02-10T14:52:47Z</dcterms:modified>
</cp:coreProperties>
</file>